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2D8835A5-07A1-43DF-B4F6-C3B2804C36F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１号様式" sheetId="2" r:id="rId1"/>
  </sheets>
  <externalReferences>
    <externalReference r:id="rId2"/>
  </externalReferences>
  <definedNames>
    <definedName name="番号">[1]一覧!$D$2</definedName>
  </definedNames>
  <calcPr calcId="191029"/>
</workbook>
</file>

<file path=xl/calcChain.xml><?xml version="1.0" encoding="utf-8"?>
<calcChain xmlns="http://schemas.openxmlformats.org/spreadsheetml/2006/main">
  <c r="BA52" i="2" l="1"/>
  <c r="AY74" i="2"/>
  <c r="AY72" i="2"/>
  <c r="AY64" i="2"/>
  <c r="AY66" i="2"/>
  <c r="AY62" i="2"/>
  <c r="AY56" i="2"/>
  <c r="AY54" i="2"/>
  <c r="AT68" i="2"/>
  <c r="AY68" i="2" s="1"/>
  <c r="AT76" i="2"/>
  <c r="AY76" i="2" s="1"/>
  <c r="AT58" i="2"/>
  <c r="AY58" i="2" s="1"/>
  <c r="AT79" i="2" l="1"/>
  <c r="AY80" i="2" l="1"/>
  <c r="BA66" i="2"/>
  <c r="BF66" i="2" s="1"/>
  <c r="BA74" i="2"/>
  <c r="BF74" i="2" s="1"/>
  <c r="BA62" i="2"/>
  <c r="BF62" i="2" s="1"/>
  <c r="BA64" i="2"/>
  <c r="BF64" i="2" s="1"/>
  <c r="BA72" i="2"/>
  <c r="BF72" i="2" s="1"/>
  <c r="BA54" i="2"/>
  <c r="BF54" i="2" s="1"/>
  <c r="BA56" i="2"/>
  <c r="BF56" i="2" s="1"/>
  <c r="BA76" i="2" l="1"/>
  <c r="BF76" i="2" s="1"/>
  <c r="BA68" i="2"/>
  <c r="BF68" i="2" s="1"/>
  <c r="BA58" i="2"/>
  <c r="BA79" i="2" l="1"/>
  <c r="BF58" i="2"/>
</calcChain>
</file>

<file path=xl/sharedStrings.xml><?xml version="1.0" encoding="utf-8"?>
<sst xmlns="http://schemas.openxmlformats.org/spreadsheetml/2006/main" count="119" uniqueCount="99">
  <si>
    <t>第１号様式</t>
    <rPh sb="0" eb="1">
      <t>ダイ</t>
    </rPh>
    <rPh sb="2" eb="3">
      <t>ゴウ</t>
    </rPh>
    <rPh sb="3" eb="5">
      <t>ヨウシキ</t>
    </rPh>
    <phoneticPr fontId="4"/>
  </si>
  <si>
    <t>給水に係る事前協議申請書</t>
    <rPh sb="0" eb="2">
      <t>キュウスイ</t>
    </rPh>
    <rPh sb="3" eb="4">
      <t>カカ</t>
    </rPh>
    <rPh sb="5" eb="7">
      <t>ジゼン</t>
    </rPh>
    <rPh sb="7" eb="9">
      <t>キョウギ</t>
    </rPh>
    <rPh sb="9" eb="12">
      <t>シンセイショ</t>
    </rPh>
    <phoneticPr fontId="4"/>
  </si>
  <si>
    <t>給水装置工事に関すること</t>
    <rPh sb="0" eb="2">
      <t>キュウスイ</t>
    </rPh>
    <rPh sb="2" eb="4">
      <t>ソウチ</t>
    </rPh>
    <rPh sb="4" eb="6">
      <t>コウジ</t>
    </rPh>
    <rPh sb="7" eb="8">
      <t>カン</t>
    </rPh>
    <phoneticPr fontId="4"/>
  </si>
  <si>
    <t>工事場所</t>
    <rPh sb="0" eb="2">
      <t>コウジ</t>
    </rPh>
    <rPh sb="2" eb="4">
      <t>バショ</t>
    </rPh>
    <phoneticPr fontId="4"/>
  </si>
  <si>
    <t>工事の種類</t>
    <rPh sb="0" eb="2">
      <t>コウジ</t>
    </rPh>
    <rPh sb="3" eb="5">
      <t>シュルイ</t>
    </rPh>
    <phoneticPr fontId="4"/>
  </si>
  <si>
    <t>新設　増設　改造　その他</t>
    <rPh sb="0" eb="2">
      <t>シンセツ</t>
    </rPh>
    <rPh sb="3" eb="5">
      <t>ゾウセツ</t>
    </rPh>
    <rPh sb="6" eb="8">
      <t>カイゾウ</t>
    </rPh>
    <rPh sb="11" eb="12">
      <t>タ</t>
    </rPh>
    <phoneticPr fontId="4"/>
  </si>
  <si>
    <t>業態名</t>
    <rPh sb="0" eb="2">
      <t>ギョウタイ</t>
    </rPh>
    <rPh sb="2" eb="3">
      <t>メイ</t>
    </rPh>
    <phoneticPr fontId="4"/>
  </si>
  <si>
    <t>給水方法</t>
    <rPh sb="0" eb="2">
      <t>キュウスイ</t>
    </rPh>
    <rPh sb="2" eb="4">
      <t>ホウホウ</t>
    </rPh>
    <phoneticPr fontId="4"/>
  </si>
  <si>
    <t>直結方式　受水槽方式</t>
    <rPh sb="0" eb="2">
      <t>チョッケツ</t>
    </rPh>
    <rPh sb="2" eb="4">
      <t>ホウシキ</t>
    </rPh>
    <rPh sb="5" eb="6">
      <t>ウ</t>
    </rPh>
    <rPh sb="6" eb="8">
      <t>スイソウ</t>
    </rPh>
    <rPh sb="8" eb="10">
      <t>ホウシキ</t>
    </rPh>
    <phoneticPr fontId="4"/>
  </si>
  <si>
    <t>山武郡市広域水道企業団</t>
    <rPh sb="0" eb="2">
      <t>サンブ</t>
    </rPh>
    <rPh sb="2" eb="4">
      <t>グンシ</t>
    </rPh>
    <rPh sb="4" eb="6">
      <t>コウイキ</t>
    </rPh>
    <rPh sb="6" eb="8">
      <t>スイドウ</t>
    </rPh>
    <rPh sb="8" eb="10">
      <t>キギョウ</t>
    </rPh>
    <rPh sb="10" eb="11">
      <t>ダン</t>
    </rPh>
    <phoneticPr fontId="4"/>
  </si>
  <si>
    <t>企業長</t>
    <rPh sb="0" eb="2">
      <t>キギョウ</t>
    </rPh>
    <rPh sb="2" eb="3">
      <t>チョウ</t>
    </rPh>
    <phoneticPr fontId="4"/>
  </si>
  <si>
    <t>様</t>
    <rPh sb="0" eb="1">
      <t>サマ</t>
    </rPh>
    <phoneticPr fontId="4"/>
  </si>
  <si>
    <t>計画給水管取出口径</t>
    <rPh sb="0" eb="2">
      <t>ケイカク</t>
    </rPh>
    <rPh sb="2" eb="4">
      <t>キュウスイ</t>
    </rPh>
    <rPh sb="4" eb="5">
      <t>カン</t>
    </rPh>
    <rPh sb="5" eb="7">
      <t>トリダ</t>
    </rPh>
    <rPh sb="7" eb="9">
      <t>コウケイ</t>
    </rPh>
    <phoneticPr fontId="4"/>
  </si>
  <si>
    <t>計画量水器口径</t>
    <rPh sb="0" eb="2">
      <t>ケイカク</t>
    </rPh>
    <rPh sb="2" eb="3">
      <t>リョウ</t>
    </rPh>
    <rPh sb="3" eb="4">
      <t>スイ</t>
    </rPh>
    <rPh sb="4" eb="5">
      <t>キ</t>
    </rPh>
    <rPh sb="5" eb="7">
      <t>コウケイ</t>
    </rPh>
    <phoneticPr fontId="4"/>
  </si>
  <si>
    <t>申請者</t>
    <rPh sb="0" eb="3">
      <t>シンセイシャ</t>
    </rPh>
    <phoneticPr fontId="4"/>
  </si>
  <si>
    <t>住所</t>
    <rPh sb="0" eb="2">
      <t>ジュウショ</t>
    </rPh>
    <phoneticPr fontId="4"/>
  </si>
  <si>
    <t>計画水栓数</t>
    <rPh sb="0" eb="2">
      <t>ケイカク</t>
    </rPh>
    <rPh sb="2" eb="3">
      <t>ミズ</t>
    </rPh>
    <rPh sb="3" eb="4">
      <t>セン</t>
    </rPh>
    <rPh sb="4" eb="5">
      <t>カズ</t>
    </rPh>
    <phoneticPr fontId="4"/>
  </si>
  <si>
    <t>個</t>
    <rPh sb="0" eb="1">
      <t>コ</t>
    </rPh>
    <phoneticPr fontId="4"/>
  </si>
  <si>
    <t>冷却塔設備</t>
    <rPh sb="0" eb="3">
      <t>レイキャクトウ</t>
    </rPh>
    <rPh sb="3" eb="5">
      <t>セツビ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</si>
  <si>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</si>
  <si>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</si>
  <si>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氏名</t>
    <rPh sb="0" eb="2">
      <t>シメイ</t>
    </rPh>
    <phoneticPr fontId="4"/>
  </si>
  <si>
    <t>㊞</t>
    <phoneticPr fontId="4"/>
  </si>
  <si>
    <t>TEL</t>
    <phoneticPr fontId="4"/>
  </si>
  <si>
    <t>建築物の概要</t>
    <phoneticPr fontId="4"/>
  </si>
  <si>
    <t>敷地面積</t>
    <rPh sb="0" eb="2">
      <t>シキチ</t>
    </rPh>
    <rPh sb="2" eb="4">
      <t>メンセキ</t>
    </rPh>
    <phoneticPr fontId="4"/>
  </si>
  <si>
    <t>㎡</t>
    <phoneticPr fontId="4"/>
  </si>
  <si>
    <t>延床面積</t>
    <rPh sb="0" eb="1">
      <t>ノ</t>
    </rPh>
    <rPh sb="1" eb="2">
      <t>ユカ</t>
    </rPh>
    <rPh sb="2" eb="4">
      <t>メンセキ</t>
    </rPh>
    <phoneticPr fontId="4"/>
  </si>
  <si>
    <t>店舗面積</t>
    <rPh sb="0" eb="2">
      <t>テンポ</t>
    </rPh>
    <rPh sb="2" eb="4">
      <t>メンセキ</t>
    </rPh>
    <phoneticPr fontId="4"/>
  </si>
  <si>
    <t>病床（ベット）数</t>
    <rPh sb="0" eb="2">
      <t>ビョウショウ</t>
    </rPh>
    <rPh sb="7" eb="8">
      <t>スウ</t>
    </rPh>
    <phoneticPr fontId="4"/>
  </si>
  <si>
    <t>床</t>
    <rPh sb="0" eb="1">
      <t>ユカ</t>
    </rPh>
    <phoneticPr fontId="4"/>
  </si>
  <si>
    <t>協議者</t>
    <rPh sb="0" eb="2">
      <t>キョウギ</t>
    </rPh>
    <rPh sb="2" eb="3">
      <t>シャ</t>
    </rPh>
    <phoneticPr fontId="4"/>
  </si>
  <si>
    <t>１戸当り室数</t>
    <rPh sb="1" eb="2">
      <t>コ</t>
    </rPh>
    <rPh sb="2" eb="3">
      <t>アタ</t>
    </rPh>
    <rPh sb="4" eb="5">
      <t>シツ</t>
    </rPh>
    <rPh sb="5" eb="6">
      <t>スウ</t>
    </rPh>
    <phoneticPr fontId="4"/>
  </si>
  <si>
    <t>室</t>
    <rPh sb="0" eb="1">
      <t>シツ</t>
    </rPh>
    <phoneticPr fontId="4"/>
  </si>
  <si>
    <t>生徒・園児数</t>
    <rPh sb="0" eb="2">
      <t>セイト</t>
    </rPh>
    <rPh sb="3" eb="5">
      <t>エンジ</t>
    </rPh>
    <rPh sb="5" eb="6">
      <t>スウ</t>
    </rPh>
    <phoneticPr fontId="4"/>
  </si>
  <si>
    <t>人</t>
    <rPh sb="0" eb="1">
      <t>ニン</t>
    </rPh>
    <phoneticPr fontId="4"/>
  </si>
  <si>
    <t>建築物一階の床面積</t>
    <rPh sb="0" eb="3">
      <t>ケンチクブツ</t>
    </rPh>
    <rPh sb="3" eb="5">
      <t>イッカイ</t>
    </rPh>
    <rPh sb="6" eb="9">
      <t>ユカメンセキ</t>
    </rPh>
    <phoneticPr fontId="4"/>
  </si>
  <si>
    <t>宅地負担金納入済面積</t>
    <rPh sb="0" eb="2">
      <t>タクチ</t>
    </rPh>
    <rPh sb="2" eb="5">
      <t>フタンキン</t>
    </rPh>
    <rPh sb="5" eb="7">
      <t>ノウニュウ</t>
    </rPh>
    <rPh sb="7" eb="8">
      <t>ズ</t>
    </rPh>
    <rPh sb="8" eb="10">
      <t>メンセキ</t>
    </rPh>
    <phoneticPr fontId="4"/>
  </si>
  <si>
    <t>配水管布設工事に関すること</t>
    <rPh sb="0" eb="3">
      <t>ハイスイカン</t>
    </rPh>
    <rPh sb="3" eb="5">
      <t>フセツ</t>
    </rPh>
    <rPh sb="5" eb="7">
      <t>コウジ</t>
    </rPh>
    <rPh sb="8" eb="9">
      <t>カン</t>
    </rPh>
    <phoneticPr fontId="4"/>
  </si>
  <si>
    <t>下記により上水道の給水の検討を願いたく協議します。</t>
    <rPh sb="0" eb="2">
      <t>カキ</t>
    </rPh>
    <rPh sb="5" eb="8">
      <t>ジョウスイドウ</t>
    </rPh>
    <rPh sb="9" eb="11">
      <t>キュウスイ</t>
    </rPh>
    <rPh sb="12" eb="14">
      <t>ケントウ</t>
    </rPh>
    <rPh sb="15" eb="16">
      <t>ネガ</t>
    </rPh>
    <rPh sb="19" eb="21">
      <t>キョウギ</t>
    </rPh>
    <phoneticPr fontId="4"/>
  </si>
  <si>
    <t>土地の現況</t>
    <rPh sb="0" eb="2">
      <t>トチ</t>
    </rPh>
    <rPh sb="3" eb="5">
      <t>ゲンキョウ</t>
    </rPh>
    <phoneticPr fontId="4"/>
  </si>
  <si>
    <t>名　　　　　　称</t>
    <rPh sb="0" eb="1">
      <t>ナ</t>
    </rPh>
    <rPh sb="7" eb="8">
      <t>ショウ</t>
    </rPh>
    <phoneticPr fontId="4"/>
  </si>
  <si>
    <t>土地利用計画</t>
    <phoneticPr fontId="4"/>
  </si>
  <si>
    <t>種別</t>
    <rPh sb="0" eb="2">
      <t>シュベツ</t>
    </rPh>
    <phoneticPr fontId="4"/>
  </si>
  <si>
    <t>面積</t>
    <rPh sb="0" eb="2">
      <t>メンセキ</t>
    </rPh>
    <phoneticPr fontId="4"/>
  </si>
  <si>
    <t>比率</t>
    <rPh sb="0" eb="2">
      <t>ヒリツ</t>
    </rPh>
    <phoneticPr fontId="4"/>
  </si>
  <si>
    <t>備考</t>
    <rPh sb="0" eb="2">
      <t>ビコウ</t>
    </rPh>
    <phoneticPr fontId="4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</si>
  <si>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4"/>
  </si>
  <si>
    <t>公共用地</t>
    <phoneticPr fontId="4"/>
  </si>
  <si>
    <t>区域面積</t>
    <rPh sb="0" eb="2">
      <t>クイキ</t>
    </rPh>
    <rPh sb="2" eb="4">
      <t>メンセキ</t>
    </rPh>
    <phoneticPr fontId="4"/>
  </si>
  <si>
    <t>建築物延べ面積</t>
    <rPh sb="0" eb="3">
      <t>ケンチクブツ</t>
    </rPh>
    <rPh sb="3" eb="4">
      <t>ノ</t>
    </rPh>
    <rPh sb="5" eb="7">
      <t>メンセキ</t>
    </rPh>
    <phoneticPr fontId="4"/>
  </si>
  <si>
    <t>計画人口</t>
    <rPh sb="0" eb="1">
      <t>ケイ</t>
    </rPh>
    <rPh sb="1" eb="2">
      <t>ガ</t>
    </rPh>
    <rPh sb="2" eb="3">
      <t>ジン</t>
    </rPh>
    <rPh sb="3" eb="4">
      <t>クチ</t>
    </rPh>
    <phoneticPr fontId="4"/>
  </si>
  <si>
    <t>公益用地</t>
    <phoneticPr fontId="4"/>
  </si>
  <si>
    <t xml:space="preserve">
住宅の戸数及び
その他の施設
</t>
    <rPh sb="1" eb="3">
      <t>ジュウタク</t>
    </rPh>
    <rPh sb="4" eb="6">
      <t>コスウ</t>
    </rPh>
    <rPh sb="6" eb="7">
      <t>オヨ</t>
    </rPh>
    <phoneticPr fontId="4"/>
  </si>
  <si>
    <t>高　　  　　層</t>
    <rPh sb="0" eb="1">
      <t>タカ</t>
    </rPh>
    <rPh sb="7" eb="8">
      <t>ソウ</t>
    </rPh>
    <phoneticPr fontId="4"/>
  </si>
  <si>
    <t>階</t>
    <rPh sb="0" eb="1">
      <t>カイ</t>
    </rPh>
    <phoneticPr fontId="4"/>
  </si>
  <si>
    <t>棟</t>
    <rPh sb="0" eb="1">
      <t>トウ</t>
    </rPh>
    <phoneticPr fontId="4"/>
  </si>
  <si>
    <t>戸</t>
    <rPh sb="0" eb="1">
      <t>ト</t>
    </rPh>
    <phoneticPr fontId="4"/>
  </si>
  <si>
    <t>中　　　  　層</t>
    <rPh sb="0" eb="1">
      <t>ナカ</t>
    </rPh>
    <rPh sb="7" eb="8">
      <t>ソウ</t>
    </rPh>
    <phoneticPr fontId="4"/>
  </si>
  <si>
    <t>低　　　　  層</t>
    <rPh sb="0" eb="1">
      <t>テイ</t>
    </rPh>
    <rPh sb="7" eb="8">
      <t>ソウ</t>
    </rPh>
    <phoneticPr fontId="4"/>
  </si>
  <si>
    <t>その他</t>
    <phoneticPr fontId="4"/>
  </si>
  <si>
    <t>その他の施設</t>
    <rPh sb="2" eb="3">
      <t>タ</t>
    </rPh>
    <rPh sb="4" eb="6">
      <t>シセツ</t>
    </rPh>
    <phoneticPr fontId="4"/>
  </si>
  <si>
    <t>給水希望年月</t>
    <rPh sb="0" eb="2">
      <t>キュウスイ</t>
    </rPh>
    <rPh sb="2" eb="4">
      <t>キボウ</t>
    </rPh>
    <rPh sb="4" eb="6">
      <t>ネンゲツ</t>
    </rPh>
    <phoneticPr fontId="4"/>
  </si>
  <si>
    <t>計</t>
    <rPh sb="0" eb="1">
      <t>ケイ</t>
    </rPh>
    <phoneticPr fontId="4"/>
  </si>
  <si>
    <t>造成の目的</t>
    <rPh sb="0" eb="2">
      <t>ゾウセイ</t>
    </rPh>
    <rPh sb="3" eb="5">
      <t>モクテキ</t>
    </rPh>
    <phoneticPr fontId="4"/>
  </si>
  <si>
    <t>土地分譲　建売分譲　賃貸　その他　</t>
    <rPh sb="0" eb="2">
      <t>トチ</t>
    </rPh>
    <rPh sb="2" eb="4">
      <t>ブンジョウ</t>
    </rPh>
    <rPh sb="10" eb="12">
      <t>チンタイ</t>
    </rPh>
    <rPh sb="15" eb="16">
      <t>タ</t>
    </rPh>
    <phoneticPr fontId="4"/>
  </si>
  <si>
    <t>（</t>
    <phoneticPr fontId="4"/>
  </si>
  <si>
    <t>）</t>
    <phoneticPr fontId="4"/>
  </si>
  <si>
    <t>計画一日最大使用
水量の算出根拠</t>
    <rPh sb="0" eb="2">
      <t>ケイカク</t>
    </rPh>
    <rPh sb="2" eb="4">
      <t>イチニチ</t>
    </rPh>
    <rPh sb="4" eb="6">
      <t>サイダイ</t>
    </rPh>
    <rPh sb="6" eb="8">
      <t>シヨウ</t>
    </rPh>
    <rPh sb="9" eb="11">
      <t>スイリョウ</t>
    </rPh>
    <rPh sb="12" eb="14">
      <t>サンシュツ</t>
    </rPh>
    <rPh sb="14" eb="16">
      <t>コンキョ</t>
    </rPh>
    <phoneticPr fontId="4"/>
  </si>
  <si>
    <t>計画一日最大
使用水量</t>
    <rPh sb="0" eb="2">
      <t>ケイカク</t>
    </rPh>
    <rPh sb="2" eb="4">
      <t>イチニチ</t>
    </rPh>
    <rPh sb="4" eb="6">
      <t>サイダイ</t>
    </rPh>
    <rPh sb="7" eb="9">
      <t>シヨウ</t>
    </rPh>
    <rPh sb="9" eb="11">
      <t>スイリョウ</t>
    </rPh>
    <phoneticPr fontId="4"/>
  </si>
  <si>
    <t>㎥</t>
    <phoneticPr fontId="4"/>
  </si>
  <si>
    <t>※添付図面</t>
    <rPh sb="1" eb="3">
      <t>テンプ</t>
    </rPh>
    <rPh sb="3" eb="5">
      <t>ズメン</t>
    </rPh>
    <phoneticPr fontId="4"/>
  </si>
  <si>
    <t>1.建築工事計画書一式（許可あるものはその写し一式）</t>
    <rPh sb="2" eb="4">
      <t>ケンチク</t>
    </rPh>
    <rPh sb="4" eb="6">
      <t>コウジ</t>
    </rPh>
    <rPh sb="6" eb="9">
      <t>ケイカクショ</t>
    </rPh>
    <rPh sb="9" eb="11">
      <t>イッシキ</t>
    </rPh>
    <rPh sb="12" eb="14">
      <t>キョカ</t>
    </rPh>
    <rPh sb="21" eb="22">
      <t>ウツ</t>
    </rPh>
    <rPh sb="23" eb="25">
      <t>イッシキ</t>
    </rPh>
    <phoneticPr fontId="4"/>
  </si>
  <si>
    <t>2.土地利用計画図　1／2500以上</t>
    <rPh sb="2" eb="4">
      <t>トチ</t>
    </rPh>
    <rPh sb="4" eb="6">
      <t>リヨウ</t>
    </rPh>
    <rPh sb="6" eb="8">
      <t>ケイカク</t>
    </rPh>
    <rPh sb="8" eb="9">
      <t>ズ</t>
    </rPh>
    <phoneticPr fontId="4"/>
  </si>
  <si>
    <t>3.宅地造成計画平面図　１／500　以上</t>
    <rPh sb="2" eb="4">
      <t>タクチ</t>
    </rPh>
    <rPh sb="4" eb="6">
      <t>ゾウセイ</t>
    </rPh>
    <rPh sb="6" eb="8">
      <t>ケイカク</t>
    </rPh>
    <rPh sb="8" eb="11">
      <t>ヘイメンズ</t>
    </rPh>
    <phoneticPr fontId="4"/>
  </si>
  <si>
    <t>4.案内図（位置図）  1／2500以上</t>
    <rPh sb="2" eb="5">
      <t>アンナイズ</t>
    </rPh>
    <rPh sb="6" eb="8">
      <t>イチ</t>
    </rPh>
    <rPh sb="8" eb="9">
      <t>ズ</t>
    </rPh>
    <rPh sb="18" eb="20">
      <t>イジョウ</t>
    </rPh>
    <phoneticPr fontId="4"/>
  </si>
  <si>
    <t>5.開発事業に関する協議経過又は協議書の写し</t>
    <rPh sb="2" eb="4">
      <t>カイハツ</t>
    </rPh>
    <rPh sb="4" eb="6">
      <t>ジギョウ</t>
    </rPh>
    <rPh sb="7" eb="8">
      <t>カン</t>
    </rPh>
    <rPh sb="10" eb="12">
      <t>キョウギ</t>
    </rPh>
    <rPh sb="12" eb="14">
      <t>ケイカ</t>
    </rPh>
    <rPh sb="14" eb="15">
      <t>マタ</t>
    </rPh>
    <rPh sb="16" eb="19">
      <t>キョウギショ</t>
    </rPh>
    <rPh sb="20" eb="21">
      <t>ウツ</t>
    </rPh>
    <phoneticPr fontId="4"/>
  </si>
  <si>
    <t>6.配管図</t>
    <rPh sb="2" eb="4">
      <t>ハイカン</t>
    </rPh>
    <rPh sb="4" eb="5">
      <t>ズ</t>
    </rPh>
    <phoneticPr fontId="4"/>
  </si>
  <si>
    <t>7.その他企業長が必要と認める図面</t>
    <rPh sb="4" eb="5">
      <t>タ</t>
    </rPh>
    <rPh sb="5" eb="7">
      <t>キギョウ</t>
    </rPh>
    <rPh sb="7" eb="8">
      <t>チョウ</t>
    </rPh>
    <rPh sb="9" eb="11">
      <t>ヒツヨウ</t>
    </rPh>
    <rPh sb="12" eb="13">
      <t>ミト</t>
    </rPh>
    <rPh sb="15" eb="17">
      <t>ズメン</t>
    </rPh>
    <phoneticPr fontId="4"/>
  </si>
  <si>
    <t>8.宅地に係る開発負担金を納入してあ
 る場合は事前協議の回答書の写し</t>
    <rPh sb="2" eb="4">
      <t>タクチ</t>
    </rPh>
    <rPh sb="5" eb="6">
      <t>カカ</t>
    </rPh>
    <rPh sb="7" eb="9">
      <t>カイハツ</t>
    </rPh>
    <rPh sb="9" eb="12">
      <t>フタンキン</t>
    </rPh>
    <rPh sb="13" eb="15">
      <t>ノウニュウ</t>
    </rPh>
    <rPh sb="21" eb="23">
      <t>バアイ</t>
    </rPh>
    <rPh sb="24" eb="26">
      <t>ジゼン</t>
    </rPh>
    <rPh sb="26" eb="28">
      <t>キョウギ</t>
    </rPh>
    <rPh sb="29" eb="32">
      <t>カイトウショ</t>
    </rPh>
    <rPh sb="33" eb="34">
      <t>ウツ</t>
    </rPh>
    <phoneticPr fontId="4"/>
  </si>
  <si>
    <t>　　令和    年　　月</t>
    <rPh sb="2" eb="4">
      <t>レイワ</t>
    </rPh>
    <rPh sb="8" eb="9">
      <t>ネン</t>
    </rPh>
    <rPh sb="11" eb="12">
      <t>ガツ</t>
    </rPh>
    <phoneticPr fontId="4"/>
  </si>
  <si>
    <t xml:space="preserve"> ㎡</t>
    <phoneticPr fontId="3"/>
  </si>
  <si>
    <t xml:space="preserve">道　　　　　   路
</t>
    <rPh sb="0" eb="1">
      <t>ミチ</t>
    </rPh>
    <rPh sb="9" eb="10">
      <t>ロ</t>
    </rPh>
    <phoneticPr fontId="4"/>
  </si>
  <si>
    <t xml:space="preserve">公　　　　   　園
</t>
    <phoneticPr fontId="3"/>
  </si>
  <si>
    <t>その他公共施設</t>
    <phoneticPr fontId="3"/>
  </si>
  <si>
    <t>小    計</t>
    <phoneticPr fontId="3"/>
  </si>
  <si>
    <t>％</t>
    <phoneticPr fontId="3"/>
  </si>
  <si>
    <t>教　育　施　設</t>
    <rPh sb="0" eb="1">
      <t>キョウ</t>
    </rPh>
    <rPh sb="2" eb="3">
      <t>イク</t>
    </rPh>
    <rPh sb="4" eb="5">
      <t>シ</t>
    </rPh>
    <rPh sb="6" eb="7">
      <t>セツ</t>
    </rPh>
    <phoneticPr fontId="4"/>
  </si>
  <si>
    <t xml:space="preserve">商　業　施　設
</t>
    <phoneticPr fontId="4"/>
  </si>
  <si>
    <t>その他公益施設</t>
    <phoneticPr fontId="4"/>
  </si>
  <si>
    <t>小    計</t>
    <phoneticPr fontId="4"/>
  </si>
  <si>
    <t>住宅施設</t>
    <rPh sb="0" eb="2">
      <t>ジュウタク</t>
    </rPh>
    <rPh sb="2" eb="4">
      <t>シセツ</t>
    </rPh>
    <phoneticPr fontId="4"/>
  </si>
  <si>
    <t xml:space="preserve">未利用地
</t>
    <phoneticPr fontId="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</si>
  <si>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</si>
  <si>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宅地(         　　 ㎡)</t>
    <rPh sb="0" eb="1">
      <t>タク</t>
    </rPh>
    <rPh sb="1" eb="2">
      <t>チ</t>
    </rPh>
    <phoneticPr fontId="4"/>
  </si>
  <si>
    <t>農地（           　㎡）</t>
    <phoneticPr fontId="4"/>
  </si>
  <si>
    <t>山林（         　　㎡）</t>
    <phoneticPr fontId="4"/>
  </si>
  <si>
    <t>その他（       　　　㎡）</t>
    <phoneticPr fontId="4"/>
  </si>
  <si>
    <t>mm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</si>
</sst>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);[Red]\(0\)"/>
    <numFmt numFmtId="178" formatCode="#,##0.00_ ;[Red]\-#,##0.00\ "/>
  </numFmts>
  <fonts count="10" x14ac:knownFonts="1"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horizontal="center" vertical="center" justifyLastLine="1"/>
    </xf>
    <xf numFmtId="0" fontId="5" fillId="0" borderId="0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0" xfId="1" applyFont="1" applyBorder="1" applyAlignment="1">
      <alignment horizontal="center" vertical="distributed" textRotation="255" justifyLastLine="1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40" fontId="5" fillId="0" borderId="8" xfId="2" applyNumberFormat="1" applyFont="1" applyBorder="1" applyAlignment="1">
      <alignment vertical="center"/>
    </xf>
    <xf numFmtId="40" fontId="5" fillId="0" borderId="1" xfId="2" applyNumberFormat="1" applyFont="1" applyBorder="1" applyAlignment="1">
      <alignment vertical="center"/>
    </xf>
    <xf numFmtId="40" fontId="5" fillId="0" borderId="4" xfId="2" applyNumberFormat="1" applyFont="1" applyBorder="1" applyAlignment="1">
      <alignment vertical="center"/>
    </xf>
    <xf numFmtId="40" fontId="5" fillId="0" borderId="5" xfId="2" applyNumberFormat="1" applyFont="1" applyBorder="1" applyAlignment="1">
      <alignment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distributed" vertical="center" justifyLastLine="1"/>
    </xf>
    <xf numFmtId="0" fontId="5" fillId="0" borderId="6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distributed" vertical="center" justifyLastLine="1"/>
    </xf>
    <xf numFmtId="0" fontId="5" fillId="0" borderId="9" xfId="1" applyFont="1" applyFill="1" applyBorder="1" applyAlignment="1">
      <alignment horizontal="distributed" vertical="center" justifyLastLine="1"/>
    </xf>
    <xf numFmtId="0" fontId="5" fillId="0" borderId="4" xfId="1" applyFont="1" applyBorder="1" applyAlignment="1">
      <alignment horizontal="left" vertical="center" justifyLastLine="1"/>
    </xf>
    <xf numFmtId="0" fontId="5" fillId="0" borderId="5" xfId="1" applyFont="1" applyBorder="1" applyAlignment="1">
      <alignment horizontal="left" vertical="center" justifyLastLine="1"/>
    </xf>
    <xf numFmtId="0" fontId="5" fillId="0" borderId="6" xfId="1" applyFont="1" applyBorder="1" applyAlignment="1">
      <alignment horizontal="left" vertical="center" justifyLastLine="1"/>
    </xf>
    <xf numFmtId="0" fontId="5" fillId="0" borderId="7" xfId="1" applyFont="1" applyBorder="1" applyAlignment="1">
      <alignment horizontal="left" vertical="center" justifyLastLine="1"/>
    </xf>
    <xf numFmtId="0" fontId="5" fillId="0" borderId="0" xfId="1" applyFont="1" applyBorder="1" applyAlignment="1">
      <alignment horizontal="left" vertical="center" justifyLastLine="1"/>
    </xf>
    <xf numFmtId="0" fontId="5" fillId="0" borderId="2" xfId="1" applyFont="1" applyBorder="1" applyAlignment="1">
      <alignment horizontal="left" vertical="center" justifyLastLine="1"/>
    </xf>
    <xf numFmtId="0" fontId="5" fillId="0" borderId="8" xfId="1" applyFont="1" applyBorder="1" applyAlignment="1">
      <alignment horizontal="left" vertical="center" justifyLastLine="1"/>
    </xf>
    <xf numFmtId="0" fontId="5" fillId="0" borderId="1" xfId="1" applyFont="1" applyBorder="1" applyAlignment="1">
      <alignment horizontal="left" vertical="center" justifyLastLine="1"/>
    </xf>
    <xf numFmtId="0" fontId="5" fillId="0" borderId="9" xfId="1" applyFont="1" applyBorder="1" applyAlignment="1">
      <alignment horizontal="left" vertical="center" justifyLastLine="1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  <xf numFmtId="0" fontId="5" fillId="0" borderId="7" xfId="1" applyFont="1" applyBorder="1" applyAlignment="1">
      <alignment horizontal="center" vertical="center" justifyLastLine="1"/>
    </xf>
    <xf numFmtId="0" fontId="5" fillId="0" borderId="0" xfId="1" applyFont="1" applyBorder="1" applyAlignment="1">
      <alignment horizontal="center" vertical="center" justifyLastLine="1"/>
    </xf>
    <xf numFmtId="0" fontId="5" fillId="0" borderId="8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justifyLastLine="1"/>
    </xf>
    <xf numFmtId="177" fontId="5" fillId="0" borderId="4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0" fontId="5" fillId="0" borderId="4" xfId="1" applyFont="1" applyFill="1" applyBorder="1" applyAlignment="1">
      <alignment horizontal="distributed" vertical="distributed" wrapText="1" justifyLastLine="1"/>
    </xf>
    <xf numFmtId="0" fontId="7" fillId="0" borderId="5" xfId="1" applyFont="1" applyBorder="1" applyAlignment="1">
      <alignment horizontal="distributed" vertical="distributed" wrapText="1" justifyLastLine="1"/>
    </xf>
    <xf numFmtId="0" fontId="7" fillId="0" borderId="6" xfId="1" applyFont="1" applyBorder="1" applyAlignment="1">
      <alignment horizontal="distributed" vertical="distributed" wrapText="1" justifyLastLine="1"/>
    </xf>
    <xf numFmtId="0" fontId="7" fillId="0" borderId="7" xfId="1" applyFont="1" applyBorder="1" applyAlignment="1">
      <alignment horizontal="distributed" vertical="distributed" wrapText="1" justifyLastLine="1"/>
    </xf>
    <xf numFmtId="0" fontId="7" fillId="0" borderId="0" xfId="1" applyFont="1" applyAlignment="1">
      <alignment horizontal="distributed" vertical="distributed" wrapText="1" justifyLastLine="1"/>
    </xf>
    <xf numFmtId="0" fontId="7" fillId="0" borderId="2" xfId="1" applyFont="1" applyBorder="1" applyAlignment="1">
      <alignment horizontal="distributed" vertical="distributed" wrapText="1" justifyLastLine="1"/>
    </xf>
    <xf numFmtId="0" fontId="7" fillId="0" borderId="8" xfId="1" applyFont="1" applyBorder="1" applyAlignment="1">
      <alignment horizontal="distributed" vertical="distributed" wrapText="1" justifyLastLine="1"/>
    </xf>
    <xf numFmtId="0" fontId="7" fillId="0" borderId="1" xfId="1" applyFont="1" applyBorder="1" applyAlignment="1">
      <alignment horizontal="distributed" vertical="distributed" wrapText="1" justifyLastLine="1"/>
    </xf>
    <xf numFmtId="0" fontId="7" fillId="0" borderId="9" xfId="1" applyFont="1" applyBorder="1" applyAlignment="1">
      <alignment horizontal="distributed" vertical="distributed" wrapText="1" justifyLastLine="1"/>
    </xf>
    <xf numFmtId="0" fontId="5" fillId="0" borderId="6" xfId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 justifyLastLine="1"/>
    </xf>
    <xf numFmtId="0" fontId="5" fillId="0" borderId="9" xfId="1" applyFont="1" applyBorder="1" applyAlignment="1">
      <alignment horizontal="center" vertical="center" justifyLastLine="1"/>
    </xf>
    <xf numFmtId="0" fontId="5" fillId="0" borderId="7" xfId="1" applyFont="1" applyBorder="1" applyAlignment="1">
      <alignment horizontal="center" vertical="distributed" wrapText="1" justifyLastLine="1"/>
    </xf>
    <xf numFmtId="0" fontId="5" fillId="0" borderId="0" xfId="1" applyFont="1" applyBorder="1" applyAlignment="1">
      <alignment horizontal="center" vertical="distributed" wrapText="1" justifyLastLine="1"/>
    </xf>
    <xf numFmtId="0" fontId="5" fillId="0" borderId="2" xfId="1" applyFont="1" applyBorder="1" applyAlignment="1">
      <alignment horizontal="center" vertical="distributed" wrapText="1" justifyLastLine="1"/>
    </xf>
    <xf numFmtId="0" fontId="5" fillId="0" borderId="4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5" fillId="0" borderId="4" xfId="1" applyFont="1" applyBorder="1" applyAlignment="1">
      <alignment horizontal="center" vertical="distributed" textRotation="255" justifyLastLine="1"/>
    </xf>
    <xf numFmtId="0" fontId="5" fillId="0" borderId="6" xfId="1" applyFont="1" applyBorder="1" applyAlignment="1">
      <alignment horizontal="center" vertical="distributed" textRotation="255" justifyLastLine="1"/>
    </xf>
    <xf numFmtId="0" fontId="5" fillId="0" borderId="7" xfId="1" applyFont="1" applyBorder="1" applyAlignment="1">
      <alignment horizontal="center" vertical="distributed" textRotation="255" justifyLastLine="1"/>
    </xf>
    <xf numFmtId="0" fontId="5" fillId="0" borderId="2" xfId="1" applyFont="1" applyBorder="1" applyAlignment="1">
      <alignment horizontal="center" vertical="distributed" textRotation="255" justifyLastLine="1"/>
    </xf>
    <xf numFmtId="0" fontId="5" fillId="0" borderId="8" xfId="1" applyFont="1" applyBorder="1" applyAlignment="1">
      <alignment horizontal="center" vertical="distributed" textRotation="255" justifyLastLine="1"/>
    </xf>
    <xf numFmtId="0" fontId="5" fillId="0" borderId="9" xfId="1" applyFont="1" applyBorder="1" applyAlignment="1">
      <alignment horizontal="center" vertical="distributed" textRotation="255" justifyLastLine="1"/>
    </xf>
    <xf numFmtId="0" fontId="2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40" fontId="5" fillId="0" borderId="4" xfId="2" applyNumberFormat="1" applyFont="1" applyBorder="1" applyAlignment="1">
      <alignment horizontal="center" vertical="center"/>
    </xf>
    <xf numFmtId="40" fontId="5" fillId="0" borderId="5" xfId="2" applyNumberFormat="1" applyFont="1" applyBorder="1" applyAlignment="1">
      <alignment horizontal="center" vertical="center"/>
    </xf>
    <xf numFmtId="40" fontId="5" fillId="0" borderId="6" xfId="2" applyNumberFormat="1" applyFont="1" applyBorder="1" applyAlignment="1">
      <alignment horizontal="center" vertical="center"/>
    </xf>
    <xf numFmtId="40" fontId="5" fillId="0" borderId="7" xfId="2" applyNumberFormat="1" applyFont="1" applyBorder="1" applyAlignment="1">
      <alignment horizontal="center" vertical="center"/>
    </xf>
    <xf numFmtId="40" fontId="5" fillId="0" borderId="0" xfId="2" applyNumberFormat="1" applyFont="1" applyBorder="1" applyAlignment="1">
      <alignment horizontal="center" vertical="center"/>
    </xf>
    <xf numFmtId="40" fontId="5" fillId="0" borderId="2" xfId="2" applyNumberFormat="1" applyFont="1" applyBorder="1" applyAlignment="1">
      <alignment horizontal="center" vertical="center"/>
    </xf>
    <xf numFmtId="40" fontId="5" fillId="0" borderId="8" xfId="2" applyNumberFormat="1" applyFont="1" applyBorder="1" applyAlignment="1">
      <alignment horizontal="center" vertical="center"/>
    </xf>
    <xf numFmtId="40" fontId="5" fillId="0" borderId="1" xfId="2" applyNumberFormat="1" applyFont="1" applyBorder="1" applyAlignment="1">
      <alignment horizontal="center" vertical="center"/>
    </xf>
    <xf numFmtId="40" fontId="5" fillId="0" borderId="9" xfId="2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distributed" wrapText="1"/>
    </xf>
    <xf numFmtId="0" fontId="5" fillId="0" borderId="5" xfId="1" applyFont="1" applyBorder="1" applyAlignment="1">
      <alignment horizontal="center" vertical="distributed" wrapText="1"/>
    </xf>
    <xf numFmtId="0" fontId="5" fillId="0" borderId="6" xfId="1" applyFont="1" applyBorder="1" applyAlignment="1">
      <alignment horizontal="center" vertical="distributed" wrapText="1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5" fillId="0" borderId="3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0" fontId="5" fillId="0" borderId="3" xfId="2" applyNumberFormat="1" applyFont="1" applyBorder="1" applyAlignment="1">
      <alignment vertical="center"/>
    </xf>
    <xf numFmtId="40" fontId="5" fillId="0" borderId="10" xfId="2" applyNumberFormat="1" applyFont="1" applyBorder="1" applyAlignment="1">
      <alignment vertical="center"/>
    </xf>
    <xf numFmtId="38" fontId="5" fillId="0" borderId="3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3" xfId="1" applyFont="1" applyBorder="1" applyAlignment="1">
      <alignment horizontal="center" vertical="distributed" textRotation="255" justifyLastLine="1"/>
    </xf>
    <xf numFmtId="0" fontId="5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40" fontId="5" fillId="0" borderId="7" xfId="2" applyNumberFormat="1" applyFont="1" applyBorder="1" applyAlignment="1">
      <alignment vertical="center"/>
    </xf>
    <xf numFmtId="40" fontId="5" fillId="0" borderId="0" xfId="2" applyNumberFormat="1" applyFont="1" applyBorder="1" applyAlignment="1">
      <alignment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0" fontId="5" fillId="0" borderId="4" xfId="2" applyNumberFormat="1" applyFont="1" applyBorder="1" applyAlignment="1">
      <alignment vertical="center"/>
    </xf>
    <xf numFmtId="40" fontId="5" fillId="0" borderId="5" xfId="2" applyNumberFormat="1" applyFont="1" applyBorder="1" applyAlignment="1">
      <alignment vertical="center"/>
    </xf>
    <xf numFmtId="40" fontId="5" fillId="0" borderId="8" xfId="2" applyNumberFormat="1" applyFont="1" applyBorder="1" applyAlignment="1">
      <alignment vertical="center"/>
    </xf>
    <xf numFmtId="40" fontId="5" fillId="0" borderId="1" xfId="2" applyNumberFormat="1" applyFont="1" applyBorder="1" applyAlignment="1">
      <alignment vertical="center"/>
    </xf>
    <xf numFmtId="178" fontId="5" fillId="0" borderId="4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sui-3\&#25993;&#34276;&#12373;&#12435;\H&#65297;&#65304;&#30003;&#35531;&#32773;&#26045;&#34892;\&#30003;&#35531;&#32773;&#26045;&#34892;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起案"/>
      <sheetName val="審査"/>
      <sheetName val="審予備"/>
      <sheetName val="審補助"/>
      <sheetName val="審控除"/>
      <sheetName val="回答"/>
      <sheetName val="回補助"/>
      <sheetName val="回控除"/>
      <sheetName val="事伺2"/>
      <sheetName val="開請求 "/>
      <sheetName val="事伺"/>
      <sheetName val="事・請求書"/>
      <sheetName val="事・請求文"/>
      <sheetName val="承認伺"/>
      <sheetName val="承認通知"/>
      <sheetName val="確認伺"/>
      <sheetName val="復命"/>
      <sheetName val="通知伺"/>
      <sheetName val="通知"/>
      <sheetName val="確認通知"/>
      <sheetName val="確認通知 (2)"/>
      <sheetName val="譲伺"/>
      <sheetName val="譲承諾"/>
      <sheetName val="譲承諾 (2)"/>
      <sheetName val="譲過年"/>
      <sheetName val="申実績"/>
      <sheetName val="申・一覧"/>
      <sheetName val="開・一覧"/>
      <sheetName val="組合"/>
    </sheetNames>
    <sheetDataSet>
      <sheetData sheetId="0">
        <row r="2">
          <cell r="D2">
            <v>5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O92"/>
  <sheetViews>
    <sheetView tabSelected="1" topLeftCell="G1" zoomScaleNormal="100" workbookViewId="0">
      <selection activeCell="AI25" sqref="AI25"/>
    </sheetView>
  </sheetViews>
  <sheetFormatPr defaultRowHeight="14.25" x14ac:dyDescent="0.15"/>
  <cols>
    <col min="1" max="33" width="2.625" style="1" customWidth="1"/>
    <col min="34" max="35" width="4.625" style="1" customWidth="1"/>
    <col min="36" max="67" width="2.625" style="2" customWidth="1"/>
    <col min="68" max="16384" width="9" style="1"/>
  </cols>
  <sheetData>
    <row r="1" spans="2:67" ht="8.25" customHeight="1" x14ac:dyDescent="0.15">
      <c r="B1" s="137" t="s">
        <v>0</v>
      </c>
      <c r="C1" s="137"/>
      <c r="D1" s="137"/>
      <c r="E1" s="137"/>
      <c r="F1" s="137"/>
    </row>
    <row r="2" spans="2:67" ht="8.25" customHeight="1" x14ac:dyDescent="0.15">
      <c r="B2" s="137"/>
      <c r="C2" s="137"/>
      <c r="D2" s="137"/>
      <c r="E2" s="137"/>
      <c r="F2" s="137"/>
    </row>
    <row r="3" spans="2:67" ht="8.25" customHeight="1" x14ac:dyDescent="0.15">
      <c r="B3" s="137"/>
      <c r="C3" s="137"/>
      <c r="D3" s="137"/>
      <c r="E3" s="137"/>
      <c r="F3" s="137"/>
    </row>
    <row r="4" spans="2:67" ht="8.25" customHeight="1" x14ac:dyDescent="0.15">
      <c r="B4" s="162" t="s">
        <v>1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J4" s="137" t="s">
        <v>2</v>
      </c>
      <c r="AK4" s="137"/>
      <c r="AL4" s="137"/>
      <c r="AM4" s="137"/>
      <c r="AN4" s="137"/>
      <c r="AO4" s="137"/>
      <c r="AP4" s="137"/>
      <c r="AQ4" s="137"/>
      <c r="AR4" s="137"/>
      <c r="AS4" s="137"/>
      <c r="AT4" s="137"/>
    </row>
    <row r="5" spans="2:67" ht="8.25" customHeight="1" x14ac:dyDescent="0.15"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3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</row>
    <row r="6" spans="2:67" ht="8.25" customHeight="1" x14ac:dyDescent="0.15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I6" s="3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</row>
    <row r="7" spans="2:67" ht="8.25" customHeight="1" x14ac:dyDescent="0.15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I7" s="4"/>
      <c r="AJ7" s="149" t="s">
        <v>3</v>
      </c>
      <c r="AK7" s="149"/>
      <c r="AL7" s="149"/>
      <c r="AM7" s="149"/>
      <c r="AN7" s="149"/>
      <c r="AO7" s="149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81" t="s">
        <v>4</v>
      </c>
      <c r="BC7" s="82"/>
      <c r="BD7" s="82"/>
      <c r="BE7" s="102"/>
      <c r="BF7" s="153" t="s">
        <v>5</v>
      </c>
      <c r="BG7" s="153"/>
      <c r="BH7" s="153"/>
      <c r="BI7" s="153"/>
      <c r="BJ7" s="153"/>
      <c r="BK7" s="153"/>
      <c r="BL7" s="153"/>
      <c r="BM7" s="153"/>
      <c r="BN7" s="153"/>
      <c r="BO7" s="153"/>
    </row>
    <row r="8" spans="2:67" ht="8.25" customHeight="1" x14ac:dyDescent="0.15">
      <c r="W8" s="165" t="s">
        <v>93</v>
      </c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I8" s="4"/>
      <c r="AJ8" s="149"/>
      <c r="AK8" s="149"/>
      <c r="AL8" s="149"/>
      <c r="AM8" s="149"/>
      <c r="AN8" s="149"/>
      <c r="AO8" s="149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83"/>
      <c r="BC8" s="84"/>
      <c r="BD8" s="84"/>
      <c r="BE8" s="103"/>
      <c r="BF8" s="153"/>
      <c r="BG8" s="153"/>
      <c r="BH8" s="153"/>
      <c r="BI8" s="153"/>
      <c r="BJ8" s="153"/>
      <c r="BK8" s="153"/>
      <c r="BL8" s="153"/>
      <c r="BM8" s="153"/>
      <c r="BN8" s="153"/>
      <c r="BO8" s="153"/>
    </row>
    <row r="9" spans="2:67" ht="8.25" customHeight="1" x14ac:dyDescent="0.15"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I9" s="4"/>
      <c r="AJ9" s="149"/>
      <c r="AK9" s="149"/>
      <c r="AL9" s="149"/>
      <c r="AM9" s="149"/>
      <c r="AN9" s="149"/>
      <c r="AO9" s="149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83"/>
      <c r="BC9" s="84"/>
      <c r="BD9" s="84"/>
      <c r="BE9" s="103"/>
      <c r="BF9" s="153"/>
      <c r="BG9" s="153"/>
      <c r="BH9" s="153"/>
      <c r="BI9" s="153"/>
      <c r="BJ9" s="153"/>
      <c r="BK9" s="153"/>
      <c r="BL9" s="153"/>
      <c r="BM9" s="153"/>
      <c r="BN9" s="153"/>
      <c r="BO9" s="153"/>
    </row>
    <row r="10" spans="2:67" ht="8.25" customHeight="1" x14ac:dyDescent="0.15"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I10" s="4"/>
      <c r="AJ10" s="149"/>
      <c r="AK10" s="149"/>
      <c r="AL10" s="149"/>
      <c r="AM10" s="149"/>
      <c r="AN10" s="149"/>
      <c r="AO10" s="149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85"/>
      <c r="BC10" s="86"/>
      <c r="BD10" s="86"/>
      <c r="BE10" s="104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</row>
    <row r="11" spans="2:67" ht="8.25" customHeight="1" x14ac:dyDescent="0.15">
      <c r="W11" s="3"/>
      <c r="X11" s="3"/>
      <c r="Z11" s="3"/>
      <c r="AA11" s="3"/>
      <c r="AC11" s="3"/>
      <c r="AD11" s="3"/>
      <c r="AF11" s="3"/>
      <c r="AG11" s="3"/>
      <c r="AI11" s="4"/>
      <c r="AJ11" s="149" t="s">
        <v>6</v>
      </c>
      <c r="AK11" s="149"/>
      <c r="AL11" s="149"/>
      <c r="AM11" s="149"/>
      <c r="AN11" s="149"/>
      <c r="AO11" s="149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49" t="s">
        <v>7</v>
      </c>
      <c r="BC11" s="149"/>
      <c r="BD11" s="149"/>
      <c r="BE11" s="149"/>
      <c r="BF11" s="153" t="s">
        <v>8</v>
      </c>
      <c r="BG11" s="153"/>
      <c r="BH11" s="153"/>
      <c r="BI11" s="153"/>
      <c r="BJ11" s="153"/>
      <c r="BK11" s="153"/>
      <c r="BL11" s="153"/>
      <c r="BM11" s="153"/>
      <c r="BN11" s="153"/>
      <c r="BO11" s="153"/>
    </row>
    <row r="12" spans="2:67" ht="8.25" customHeight="1" x14ac:dyDescent="0.15">
      <c r="C12" s="163" t="s">
        <v>9</v>
      </c>
      <c r="D12" s="163"/>
      <c r="E12" s="163"/>
      <c r="F12" s="163"/>
      <c r="G12" s="163"/>
      <c r="H12" s="163"/>
      <c r="I12" s="163"/>
      <c r="J12" s="163"/>
      <c r="K12" s="163"/>
      <c r="L12" s="3"/>
      <c r="AI12" s="4"/>
      <c r="AJ12" s="149"/>
      <c r="AK12" s="149"/>
      <c r="AL12" s="149"/>
      <c r="AM12" s="149"/>
      <c r="AN12" s="149"/>
      <c r="AO12" s="149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49"/>
      <c r="BC12" s="149"/>
      <c r="BD12" s="149"/>
      <c r="BE12" s="149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</row>
    <row r="13" spans="2:67" ht="8.25" customHeight="1" x14ac:dyDescent="0.15">
      <c r="C13" s="163"/>
      <c r="D13" s="163"/>
      <c r="E13" s="163"/>
      <c r="F13" s="163"/>
      <c r="G13" s="163"/>
      <c r="H13" s="163"/>
      <c r="I13" s="163"/>
      <c r="J13" s="163"/>
      <c r="K13" s="163"/>
      <c r="L13" s="3"/>
      <c r="AI13" s="4"/>
      <c r="AJ13" s="149"/>
      <c r="AK13" s="149"/>
      <c r="AL13" s="149"/>
      <c r="AM13" s="149"/>
      <c r="AN13" s="149"/>
      <c r="AO13" s="149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49"/>
      <c r="BC13" s="149"/>
      <c r="BD13" s="149"/>
      <c r="BE13" s="149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</row>
    <row r="14" spans="2:67" ht="8.25" customHeight="1" x14ac:dyDescent="0.15">
      <c r="C14" s="163"/>
      <c r="D14" s="163"/>
      <c r="E14" s="163"/>
      <c r="F14" s="163"/>
      <c r="G14" s="163"/>
      <c r="H14" s="163"/>
      <c r="I14" s="163"/>
      <c r="J14" s="163"/>
      <c r="K14" s="163"/>
      <c r="L14" s="3"/>
      <c r="AI14" s="4"/>
      <c r="AJ14" s="149"/>
      <c r="AK14" s="149"/>
      <c r="AL14" s="149"/>
      <c r="AM14" s="149"/>
      <c r="AN14" s="149"/>
      <c r="AO14" s="149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49"/>
      <c r="BC14" s="149"/>
      <c r="BD14" s="149"/>
      <c r="BE14" s="149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</row>
    <row r="15" spans="2:67" ht="8.25" customHeight="1" x14ac:dyDescent="0.15">
      <c r="C15" s="137" t="s">
        <v>10</v>
      </c>
      <c r="D15" s="137"/>
      <c r="E15" s="137"/>
      <c r="F15" s="164"/>
      <c r="G15" s="164"/>
      <c r="H15" s="164"/>
      <c r="I15" s="164"/>
      <c r="J15" s="164"/>
      <c r="K15" s="164"/>
      <c r="L15" s="165" t="s">
        <v>11</v>
      </c>
      <c r="M15" s="165"/>
      <c r="AI15" s="5"/>
      <c r="AJ15" s="149" t="s">
        <v>12</v>
      </c>
      <c r="AK15" s="149"/>
      <c r="AL15" s="149"/>
      <c r="AM15" s="149"/>
      <c r="AN15" s="149"/>
      <c r="AO15" s="149"/>
      <c r="AP15" s="149"/>
      <c r="AQ15" s="149"/>
      <c r="AR15" s="149"/>
      <c r="AS15" s="166" t="s">
        <v>98</v>
      </c>
      <c r="AT15" s="167"/>
      <c r="AU15" s="167"/>
      <c r="AV15" s="167"/>
      <c r="AW15" s="167"/>
      <c r="AX15" s="167"/>
      <c r="AY15" s="167"/>
      <c r="AZ15" s="167"/>
      <c r="BA15" s="168"/>
      <c r="BB15" s="48" t="s">
        <v>13</v>
      </c>
      <c r="BC15" s="49"/>
      <c r="BD15" s="49"/>
      <c r="BE15" s="49"/>
      <c r="BF15" s="49"/>
      <c r="BG15" s="50"/>
      <c r="BH15" s="166" t="s">
        <v>98</v>
      </c>
      <c r="BI15" s="167"/>
      <c r="BJ15" s="167"/>
      <c r="BK15" s="167"/>
      <c r="BL15" s="167"/>
      <c r="BM15" s="167"/>
      <c r="BN15" s="167"/>
      <c r="BO15" s="168"/>
    </row>
    <row r="16" spans="2:67" ht="8.25" customHeight="1" x14ac:dyDescent="0.15">
      <c r="C16" s="137"/>
      <c r="D16" s="137"/>
      <c r="E16" s="137"/>
      <c r="F16" s="164"/>
      <c r="G16" s="164"/>
      <c r="H16" s="164"/>
      <c r="I16" s="164"/>
      <c r="J16" s="164"/>
      <c r="K16" s="164"/>
      <c r="L16" s="165"/>
      <c r="M16" s="165"/>
      <c r="AI16" s="5"/>
      <c r="AJ16" s="149"/>
      <c r="AK16" s="149"/>
      <c r="AL16" s="149"/>
      <c r="AM16" s="149"/>
      <c r="AN16" s="149"/>
      <c r="AO16" s="149"/>
      <c r="AP16" s="149"/>
      <c r="AQ16" s="149"/>
      <c r="AR16" s="149"/>
      <c r="AS16" s="169"/>
      <c r="AT16" s="170"/>
      <c r="AU16" s="170"/>
      <c r="AV16" s="170"/>
      <c r="AW16" s="170"/>
      <c r="AX16" s="170"/>
      <c r="AY16" s="170"/>
      <c r="AZ16" s="170"/>
      <c r="BA16" s="171"/>
      <c r="BB16" s="51"/>
      <c r="BC16" s="52"/>
      <c r="BD16" s="52"/>
      <c r="BE16" s="52"/>
      <c r="BF16" s="52"/>
      <c r="BG16" s="53"/>
      <c r="BH16" s="169"/>
      <c r="BI16" s="170"/>
      <c r="BJ16" s="170"/>
      <c r="BK16" s="170"/>
      <c r="BL16" s="170"/>
      <c r="BM16" s="170"/>
      <c r="BN16" s="170"/>
      <c r="BO16" s="171"/>
    </row>
    <row r="17" spans="16:67" ht="8.25" customHeight="1" x14ac:dyDescent="0.15">
      <c r="AI17" s="5"/>
      <c r="AJ17" s="149"/>
      <c r="AK17" s="149"/>
      <c r="AL17" s="149"/>
      <c r="AM17" s="149"/>
      <c r="AN17" s="149"/>
      <c r="AO17" s="149"/>
      <c r="AP17" s="149"/>
      <c r="AQ17" s="149"/>
      <c r="AR17" s="149"/>
      <c r="AS17" s="169"/>
      <c r="AT17" s="170"/>
      <c r="AU17" s="170"/>
      <c r="AV17" s="170"/>
      <c r="AW17" s="170"/>
      <c r="AX17" s="170"/>
      <c r="AY17" s="170"/>
      <c r="AZ17" s="170"/>
      <c r="BA17" s="171"/>
      <c r="BB17" s="51"/>
      <c r="BC17" s="52"/>
      <c r="BD17" s="52"/>
      <c r="BE17" s="52"/>
      <c r="BF17" s="52"/>
      <c r="BG17" s="53"/>
      <c r="BH17" s="169"/>
      <c r="BI17" s="170"/>
      <c r="BJ17" s="170"/>
      <c r="BK17" s="170"/>
      <c r="BL17" s="170"/>
      <c r="BM17" s="170"/>
      <c r="BN17" s="170"/>
      <c r="BO17" s="171"/>
    </row>
    <row r="18" spans="16:67" ht="8.25" customHeight="1" x14ac:dyDescent="0.15">
      <c r="AI18" s="5"/>
      <c r="AJ18" s="149"/>
      <c r="AK18" s="149"/>
      <c r="AL18" s="149"/>
      <c r="AM18" s="149"/>
      <c r="AN18" s="149"/>
      <c r="AO18" s="149"/>
      <c r="AP18" s="149"/>
      <c r="AQ18" s="149"/>
      <c r="AR18" s="149"/>
      <c r="AS18" s="172"/>
      <c r="AT18" s="173"/>
      <c r="AU18" s="173"/>
      <c r="AV18" s="173"/>
      <c r="AW18" s="173"/>
      <c r="AX18" s="173"/>
      <c r="AY18" s="173"/>
      <c r="AZ18" s="173"/>
      <c r="BA18" s="174"/>
      <c r="BB18" s="54"/>
      <c r="BC18" s="55"/>
      <c r="BD18" s="55"/>
      <c r="BE18" s="55"/>
      <c r="BF18" s="55"/>
      <c r="BG18" s="56"/>
      <c r="BH18" s="172"/>
      <c r="BI18" s="173"/>
      <c r="BJ18" s="173"/>
      <c r="BK18" s="173"/>
      <c r="BL18" s="173"/>
      <c r="BM18" s="173"/>
      <c r="BN18" s="173"/>
      <c r="BO18" s="174"/>
    </row>
    <row r="19" spans="16:67" ht="8.25" customHeight="1" x14ac:dyDescent="0.15">
      <c r="P19" s="137" t="s">
        <v>14</v>
      </c>
      <c r="Q19" s="137"/>
      <c r="R19" s="137"/>
      <c r="T19" s="148" t="s">
        <v>15</v>
      </c>
      <c r="U19" s="148"/>
      <c r="W19" s="137"/>
      <c r="X19" s="137"/>
      <c r="Y19" s="137"/>
      <c r="Z19" s="137"/>
      <c r="AA19" s="137"/>
      <c r="AB19" s="137"/>
      <c r="AC19" s="137"/>
      <c r="AD19" s="137"/>
      <c r="AE19" s="137"/>
      <c r="AI19" s="5"/>
      <c r="AJ19" s="149" t="s">
        <v>16</v>
      </c>
      <c r="AK19" s="149"/>
      <c r="AL19" s="149"/>
      <c r="AM19" s="149"/>
      <c r="AN19" s="149"/>
      <c r="AO19" s="149"/>
      <c r="AP19" s="149"/>
      <c r="AQ19" s="149"/>
      <c r="AR19" s="149"/>
      <c r="AS19" s="150"/>
      <c r="AT19" s="150"/>
      <c r="AU19" s="150"/>
      <c r="AV19" s="150"/>
      <c r="AW19" s="150"/>
      <c r="AX19" s="150"/>
      <c r="AY19" s="151"/>
      <c r="AZ19" s="152" t="s">
        <v>17</v>
      </c>
      <c r="BA19" s="153"/>
      <c r="BB19" s="149" t="s">
        <v>18</v>
      </c>
      <c r="BC19" s="149"/>
      <c r="BD19" s="149"/>
      <c r="BE19" s="149"/>
      <c r="BF19" s="149"/>
      <c r="BG19" s="149"/>
      <c r="BH19" s="149"/>
      <c r="BI19" s="153" t="s">
        <v>19</v>
      </c>
      <c r="BJ19" s="153"/>
      <c r="BK19" s="161"/>
      <c r="BL19" s="152" t="s">
        <v>20</v>
      </c>
      <c r="BM19" s="153"/>
      <c r="BN19" s="161"/>
      <c r="BO19" s="152"/>
    </row>
    <row r="20" spans="16:67" ht="8.25" customHeight="1" x14ac:dyDescent="0.15">
      <c r="P20" s="137"/>
      <c r="Q20" s="137"/>
      <c r="R20" s="137"/>
      <c r="T20" s="148"/>
      <c r="U20" s="148"/>
      <c r="V20" s="3"/>
      <c r="W20" s="137"/>
      <c r="X20" s="137"/>
      <c r="Y20" s="137"/>
      <c r="Z20" s="137"/>
      <c r="AA20" s="137"/>
      <c r="AB20" s="137"/>
      <c r="AC20" s="137"/>
      <c r="AD20" s="137"/>
      <c r="AE20" s="137"/>
      <c r="AI20" s="5"/>
      <c r="AJ20" s="149"/>
      <c r="AK20" s="149"/>
      <c r="AL20" s="149"/>
      <c r="AM20" s="149"/>
      <c r="AN20" s="149"/>
      <c r="AO20" s="149"/>
      <c r="AP20" s="149"/>
      <c r="AQ20" s="149"/>
      <c r="AR20" s="149"/>
      <c r="AS20" s="150"/>
      <c r="AT20" s="150"/>
      <c r="AU20" s="150"/>
      <c r="AV20" s="150"/>
      <c r="AW20" s="150"/>
      <c r="AX20" s="150"/>
      <c r="AY20" s="151"/>
      <c r="AZ20" s="152"/>
      <c r="BA20" s="153"/>
      <c r="BB20" s="149"/>
      <c r="BC20" s="149"/>
      <c r="BD20" s="149"/>
      <c r="BE20" s="149"/>
      <c r="BF20" s="149"/>
      <c r="BG20" s="149"/>
      <c r="BH20" s="149"/>
      <c r="BI20" s="153"/>
      <c r="BJ20" s="153"/>
      <c r="BK20" s="161"/>
      <c r="BL20" s="152"/>
      <c r="BM20" s="153"/>
      <c r="BN20" s="161"/>
      <c r="BO20" s="152"/>
    </row>
    <row r="21" spans="16:67" ht="8.25" customHeight="1" x14ac:dyDescent="0.15">
      <c r="P21" s="6"/>
      <c r="Q21" s="6"/>
      <c r="R21" s="6"/>
      <c r="T21" s="148" t="s">
        <v>21</v>
      </c>
      <c r="U21" s="148"/>
      <c r="W21" s="137"/>
      <c r="X21" s="137"/>
      <c r="Y21" s="137"/>
      <c r="Z21" s="137"/>
      <c r="AA21" s="137"/>
      <c r="AB21" s="137"/>
      <c r="AC21" s="137"/>
      <c r="AD21" s="137"/>
      <c r="AE21" s="158" t="s">
        <v>22</v>
      </c>
      <c r="AF21" s="159"/>
      <c r="AG21" s="7"/>
      <c r="AI21" s="5"/>
      <c r="AJ21" s="149"/>
      <c r="AK21" s="149"/>
      <c r="AL21" s="149"/>
      <c r="AM21" s="149"/>
      <c r="AN21" s="149"/>
      <c r="AO21" s="149"/>
      <c r="AP21" s="149"/>
      <c r="AQ21" s="149"/>
      <c r="AR21" s="149"/>
      <c r="AS21" s="150"/>
      <c r="AT21" s="150"/>
      <c r="AU21" s="150"/>
      <c r="AV21" s="150"/>
      <c r="AW21" s="150"/>
      <c r="AX21" s="150"/>
      <c r="AY21" s="151"/>
      <c r="AZ21" s="152"/>
      <c r="BA21" s="153"/>
      <c r="BB21" s="149"/>
      <c r="BC21" s="149"/>
      <c r="BD21" s="149"/>
      <c r="BE21" s="149"/>
      <c r="BF21" s="149"/>
      <c r="BG21" s="149"/>
      <c r="BH21" s="149"/>
      <c r="BI21" s="153"/>
      <c r="BJ21" s="153"/>
      <c r="BK21" s="161"/>
      <c r="BL21" s="152"/>
      <c r="BM21" s="153"/>
      <c r="BN21" s="161"/>
      <c r="BO21" s="152"/>
    </row>
    <row r="22" spans="16:67" ht="8.25" customHeight="1" x14ac:dyDescent="0.15">
      <c r="T22" s="148"/>
      <c r="U22" s="148"/>
      <c r="W22" s="137"/>
      <c r="X22" s="137"/>
      <c r="Y22" s="137"/>
      <c r="Z22" s="137"/>
      <c r="AA22" s="137"/>
      <c r="AB22" s="137"/>
      <c r="AC22" s="137"/>
      <c r="AD22" s="137"/>
      <c r="AE22" s="159"/>
      <c r="AF22" s="159"/>
      <c r="AG22" s="7"/>
      <c r="AI22" s="5"/>
      <c r="AJ22" s="149"/>
      <c r="AK22" s="149"/>
      <c r="AL22" s="149"/>
      <c r="AM22" s="149"/>
      <c r="AN22" s="149"/>
      <c r="AO22" s="149"/>
      <c r="AP22" s="149"/>
      <c r="AQ22" s="149"/>
      <c r="AR22" s="149"/>
      <c r="AS22" s="150"/>
      <c r="AT22" s="150"/>
      <c r="AU22" s="150"/>
      <c r="AV22" s="150"/>
      <c r="AW22" s="150"/>
      <c r="AX22" s="150"/>
      <c r="AY22" s="151"/>
      <c r="AZ22" s="152"/>
      <c r="BA22" s="153"/>
      <c r="BB22" s="149"/>
      <c r="BC22" s="149"/>
      <c r="BD22" s="149"/>
      <c r="BE22" s="149"/>
      <c r="BF22" s="149"/>
      <c r="BG22" s="149"/>
      <c r="BH22" s="149"/>
      <c r="BI22" s="153"/>
      <c r="BJ22" s="153"/>
      <c r="BK22" s="161"/>
      <c r="BL22" s="152"/>
      <c r="BM22" s="153"/>
      <c r="BN22" s="161"/>
      <c r="BO22" s="152"/>
    </row>
    <row r="23" spans="16:67" ht="8.25" customHeight="1" x14ac:dyDescent="0.15">
      <c r="T23" s="148" t="s">
        <v>23</v>
      </c>
      <c r="U23" s="148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I23" s="5"/>
      <c r="AJ23" s="160" t="s">
        <v>24</v>
      </c>
      <c r="AK23" s="160"/>
      <c r="AL23" s="160"/>
      <c r="AM23" s="149" t="s">
        <v>25</v>
      </c>
      <c r="AN23" s="149"/>
      <c r="AO23" s="149"/>
      <c r="AP23" s="149"/>
      <c r="AQ23" s="149"/>
      <c r="AR23" s="149"/>
      <c r="AS23" s="149"/>
      <c r="AT23" s="149"/>
      <c r="AU23" s="154"/>
      <c r="AV23" s="154"/>
      <c r="AW23" s="154"/>
      <c r="AX23" s="154"/>
      <c r="AY23" s="155"/>
      <c r="AZ23" s="152" t="s">
        <v>26</v>
      </c>
      <c r="BA23" s="153"/>
      <c r="BB23" s="149" t="s">
        <v>27</v>
      </c>
      <c r="BC23" s="149"/>
      <c r="BD23" s="149"/>
      <c r="BE23" s="149"/>
      <c r="BF23" s="149"/>
      <c r="BG23" s="149"/>
      <c r="BH23" s="149"/>
      <c r="BI23" s="154"/>
      <c r="BJ23" s="154"/>
      <c r="BK23" s="154"/>
      <c r="BL23" s="154"/>
      <c r="BM23" s="155"/>
      <c r="BN23" s="152" t="s">
        <v>26</v>
      </c>
      <c r="BO23" s="153"/>
    </row>
    <row r="24" spans="16:67" ht="8.25" customHeight="1" x14ac:dyDescent="0.15">
      <c r="T24" s="148"/>
      <c r="U24" s="148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I24" s="5"/>
      <c r="AJ24" s="160"/>
      <c r="AK24" s="160"/>
      <c r="AL24" s="160"/>
      <c r="AM24" s="149"/>
      <c r="AN24" s="149"/>
      <c r="AO24" s="149"/>
      <c r="AP24" s="149"/>
      <c r="AQ24" s="149"/>
      <c r="AR24" s="149"/>
      <c r="AS24" s="149"/>
      <c r="AT24" s="149"/>
      <c r="AU24" s="154"/>
      <c r="AV24" s="154"/>
      <c r="AW24" s="154"/>
      <c r="AX24" s="154"/>
      <c r="AY24" s="155"/>
      <c r="AZ24" s="152"/>
      <c r="BA24" s="153"/>
      <c r="BB24" s="149"/>
      <c r="BC24" s="149"/>
      <c r="BD24" s="149"/>
      <c r="BE24" s="149"/>
      <c r="BF24" s="149"/>
      <c r="BG24" s="149"/>
      <c r="BH24" s="149"/>
      <c r="BI24" s="154"/>
      <c r="BJ24" s="154"/>
      <c r="BK24" s="154"/>
      <c r="BL24" s="154"/>
      <c r="BM24" s="155"/>
      <c r="BN24" s="152"/>
      <c r="BO24" s="153"/>
    </row>
    <row r="25" spans="16:67" ht="8.25" customHeight="1" x14ac:dyDescent="0.15">
      <c r="T25" s="3"/>
      <c r="U25" s="3"/>
      <c r="AI25" s="5"/>
      <c r="AJ25" s="160"/>
      <c r="AK25" s="160"/>
      <c r="AL25" s="160"/>
      <c r="AM25" s="149"/>
      <c r="AN25" s="149"/>
      <c r="AO25" s="149"/>
      <c r="AP25" s="149"/>
      <c r="AQ25" s="149"/>
      <c r="AR25" s="149"/>
      <c r="AS25" s="149"/>
      <c r="AT25" s="149"/>
      <c r="AU25" s="154"/>
      <c r="AV25" s="154"/>
      <c r="AW25" s="154"/>
      <c r="AX25" s="154"/>
      <c r="AY25" s="155"/>
      <c r="AZ25" s="152"/>
      <c r="BA25" s="153"/>
      <c r="BB25" s="149"/>
      <c r="BC25" s="149"/>
      <c r="BD25" s="149"/>
      <c r="BE25" s="149"/>
      <c r="BF25" s="149"/>
      <c r="BG25" s="149"/>
      <c r="BH25" s="149"/>
      <c r="BI25" s="154"/>
      <c r="BJ25" s="154"/>
      <c r="BK25" s="154"/>
      <c r="BL25" s="154"/>
      <c r="BM25" s="155"/>
      <c r="BN25" s="152"/>
      <c r="BO25" s="153"/>
    </row>
    <row r="26" spans="16:67" ht="8.25" customHeight="1" x14ac:dyDescent="0.15">
      <c r="T26" s="3"/>
      <c r="U26" s="3"/>
      <c r="AI26" s="5"/>
      <c r="AJ26" s="160"/>
      <c r="AK26" s="160"/>
      <c r="AL26" s="160"/>
      <c r="AM26" s="149"/>
      <c r="AN26" s="149"/>
      <c r="AO26" s="149"/>
      <c r="AP26" s="149"/>
      <c r="AQ26" s="149"/>
      <c r="AR26" s="149"/>
      <c r="AS26" s="149"/>
      <c r="AT26" s="149"/>
      <c r="AU26" s="154"/>
      <c r="AV26" s="154"/>
      <c r="AW26" s="154"/>
      <c r="AX26" s="154"/>
      <c r="AY26" s="155"/>
      <c r="AZ26" s="152"/>
      <c r="BA26" s="153"/>
      <c r="BB26" s="149"/>
      <c r="BC26" s="149"/>
      <c r="BD26" s="149"/>
      <c r="BE26" s="149"/>
      <c r="BF26" s="149"/>
      <c r="BG26" s="149"/>
      <c r="BH26" s="149"/>
      <c r="BI26" s="154"/>
      <c r="BJ26" s="154"/>
      <c r="BK26" s="154"/>
      <c r="BL26" s="154"/>
      <c r="BM26" s="155"/>
      <c r="BN26" s="152"/>
      <c r="BO26" s="153"/>
    </row>
    <row r="27" spans="16:67" ht="8.25" customHeight="1" x14ac:dyDescent="0.15">
      <c r="AI27" s="5"/>
      <c r="AJ27" s="160"/>
      <c r="AK27" s="160"/>
      <c r="AL27" s="160"/>
      <c r="AM27" s="149" t="s">
        <v>28</v>
      </c>
      <c r="AN27" s="149"/>
      <c r="AO27" s="149"/>
      <c r="AP27" s="149"/>
      <c r="AQ27" s="149"/>
      <c r="AR27" s="149"/>
      <c r="AS27" s="149"/>
      <c r="AT27" s="149"/>
      <c r="AU27" s="156"/>
      <c r="AV27" s="156"/>
      <c r="AW27" s="156"/>
      <c r="AX27" s="156"/>
      <c r="AY27" s="157"/>
      <c r="AZ27" s="152" t="s">
        <v>26</v>
      </c>
      <c r="BA27" s="153"/>
      <c r="BB27" s="149" t="s">
        <v>29</v>
      </c>
      <c r="BC27" s="149"/>
      <c r="BD27" s="149"/>
      <c r="BE27" s="149"/>
      <c r="BF27" s="149"/>
      <c r="BG27" s="149"/>
      <c r="BH27" s="149"/>
      <c r="BI27" s="150"/>
      <c r="BJ27" s="150"/>
      <c r="BK27" s="150"/>
      <c r="BL27" s="150"/>
      <c r="BM27" s="151"/>
      <c r="BN27" s="152" t="s">
        <v>30</v>
      </c>
      <c r="BO27" s="153"/>
    </row>
    <row r="28" spans="16:67" ht="8.25" customHeight="1" x14ac:dyDescent="0.15">
      <c r="AI28" s="5"/>
      <c r="AJ28" s="160"/>
      <c r="AK28" s="160"/>
      <c r="AL28" s="160"/>
      <c r="AM28" s="149"/>
      <c r="AN28" s="149"/>
      <c r="AO28" s="149"/>
      <c r="AP28" s="149"/>
      <c r="AQ28" s="149"/>
      <c r="AR28" s="149"/>
      <c r="AS28" s="149"/>
      <c r="AT28" s="149"/>
      <c r="AU28" s="156"/>
      <c r="AV28" s="156"/>
      <c r="AW28" s="156"/>
      <c r="AX28" s="156"/>
      <c r="AY28" s="157"/>
      <c r="AZ28" s="152"/>
      <c r="BA28" s="153"/>
      <c r="BB28" s="149"/>
      <c r="BC28" s="149"/>
      <c r="BD28" s="149"/>
      <c r="BE28" s="149"/>
      <c r="BF28" s="149"/>
      <c r="BG28" s="149"/>
      <c r="BH28" s="149"/>
      <c r="BI28" s="150"/>
      <c r="BJ28" s="150"/>
      <c r="BK28" s="150"/>
      <c r="BL28" s="150"/>
      <c r="BM28" s="151"/>
      <c r="BN28" s="152"/>
      <c r="BO28" s="153"/>
    </row>
    <row r="29" spans="16:67" ht="8.25" customHeight="1" x14ac:dyDescent="0.15">
      <c r="AI29" s="5"/>
      <c r="AJ29" s="160"/>
      <c r="AK29" s="160"/>
      <c r="AL29" s="160"/>
      <c r="AM29" s="149"/>
      <c r="AN29" s="149"/>
      <c r="AO29" s="149"/>
      <c r="AP29" s="149"/>
      <c r="AQ29" s="149"/>
      <c r="AR29" s="149"/>
      <c r="AS29" s="149"/>
      <c r="AT29" s="149"/>
      <c r="AU29" s="156"/>
      <c r="AV29" s="156"/>
      <c r="AW29" s="156"/>
      <c r="AX29" s="156"/>
      <c r="AY29" s="157"/>
      <c r="AZ29" s="152"/>
      <c r="BA29" s="153"/>
      <c r="BB29" s="149"/>
      <c r="BC29" s="149"/>
      <c r="BD29" s="149"/>
      <c r="BE29" s="149"/>
      <c r="BF29" s="149"/>
      <c r="BG29" s="149"/>
      <c r="BH29" s="149"/>
      <c r="BI29" s="150"/>
      <c r="BJ29" s="150"/>
      <c r="BK29" s="150"/>
      <c r="BL29" s="150"/>
      <c r="BM29" s="151"/>
      <c r="BN29" s="152"/>
      <c r="BO29" s="153"/>
    </row>
    <row r="30" spans="16:67" ht="8.25" customHeight="1" x14ac:dyDescent="0.15">
      <c r="P30" s="137" t="s">
        <v>31</v>
      </c>
      <c r="Q30" s="137"/>
      <c r="R30" s="137"/>
      <c r="T30" s="148" t="s">
        <v>15</v>
      </c>
      <c r="U30" s="148"/>
      <c r="W30" s="137"/>
      <c r="X30" s="137"/>
      <c r="Y30" s="137"/>
      <c r="Z30" s="137"/>
      <c r="AA30" s="137"/>
      <c r="AB30" s="137"/>
      <c r="AC30" s="137"/>
      <c r="AD30" s="137"/>
      <c r="AE30" s="137"/>
      <c r="AI30" s="5"/>
      <c r="AJ30" s="160"/>
      <c r="AK30" s="160"/>
      <c r="AL30" s="160"/>
      <c r="AM30" s="149"/>
      <c r="AN30" s="149"/>
      <c r="AO30" s="149"/>
      <c r="AP30" s="149"/>
      <c r="AQ30" s="149"/>
      <c r="AR30" s="149"/>
      <c r="AS30" s="149"/>
      <c r="AT30" s="149"/>
      <c r="AU30" s="156"/>
      <c r="AV30" s="156"/>
      <c r="AW30" s="156"/>
      <c r="AX30" s="156"/>
      <c r="AY30" s="157"/>
      <c r="AZ30" s="152"/>
      <c r="BA30" s="153"/>
      <c r="BB30" s="149"/>
      <c r="BC30" s="149"/>
      <c r="BD30" s="149"/>
      <c r="BE30" s="149"/>
      <c r="BF30" s="149"/>
      <c r="BG30" s="149"/>
      <c r="BH30" s="149"/>
      <c r="BI30" s="150"/>
      <c r="BJ30" s="150"/>
      <c r="BK30" s="150"/>
      <c r="BL30" s="150"/>
      <c r="BM30" s="151"/>
      <c r="BN30" s="152"/>
      <c r="BO30" s="153"/>
    </row>
    <row r="31" spans="16:67" ht="8.25" customHeight="1" x14ac:dyDescent="0.15">
      <c r="P31" s="137"/>
      <c r="Q31" s="137"/>
      <c r="R31" s="137"/>
      <c r="T31" s="148"/>
      <c r="U31" s="148"/>
      <c r="W31" s="137"/>
      <c r="X31" s="137"/>
      <c r="Y31" s="137"/>
      <c r="Z31" s="137"/>
      <c r="AA31" s="137"/>
      <c r="AB31" s="137"/>
      <c r="AC31" s="137"/>
      <c r="AD31" s="137"/>
      <c r="AE31" s="137"/>
      <c r="AI31" s="5"/>
      <c r="AJ31" s="160"/>
      <c r="AK31" s="160"/>
      <c r="AL31" s="160"/>
      <c r="AM31" s="149" t="s">
        <v>32</v>
      </c>
      <c r="AN31" s="149"/>
      <c r="AO31" s="149"/>
      <c r="AP31" s="149"/>
      <c r="AQ31" s="149"/>
      <c r="AR31" s="149"/>
      <c r="AS31" s="149"/>
      <c r="AT31" s="149"/>
      <c r="AU31" s="150"/>
      <c r="AV31" s="150"/>
      <c r="AW31" s="150"/>
      <c r="AX31" s="150"/>
      <c r="AY31" s="151"/>
      <c r="AZ31" s="152" t="s">
        <v>33</v>
      </c>
      <c r="BA31" s="153"/>
      <c r="BB31" s="149" t="s">
        <v>34</v>
      </c>
      <c r="BC31" s="149"/>
      <c r="BD31" s="149"/>
      <c r="BE31" s="149"/>
      <c r="BF31" s="149"/>
      <c r="BG31" s="149"/>
      <c r="BH31" s="149"/>
      <c r="BI31" s="150"/>
      <c r="BJ31" s="150"/>
      <c r="BK31" s="150"/>
      <c r="BL31" s="150"/>
      <c r="BM31" s="151"/>
      <c r="BN31" s="152" t="s">
        <v>35</v>
      </c>
      <c r="BO31" s="153"/>
    </row>
    <row r="32" spans="16:67" ht="8.25" customHeight="1" x14ac:dyDescent="0.15">
      <c r="T32" s="148" t="s">
        <v>21</v>
      </c>
      <c r="U32" s="148"/>
      <c r="W32" s="137"/>
      <c r="X32" s="137"/>
      <c r="Y32" s="137"/>
      <c r="Z32" s="137"/>
      <c r="AA32" s="137"/>
      <c r="AB32" s="137"/>
      <c r="AC32" s="137"/>
      <c r="AD32" s="137"/>
      <c r="AE32" s="158" t="s">
        <v>22</v>
      </c>
      <c r="AF32" s="159"/>
      <c r="AG32" s="7"/>
      <c r="AI32" s="5"/>
      <c r="AJ32" s="160"/>
      <c r="AK32" s="160"/>
      <c r="AL32" s="160"/>
      <c r="AM32" s="149"/>
      <c r="AN32" s="149"/>
      <c r="AO32" s="149"/>
      <c r="AP32" s="149"/>
      <c r="AQ32" s="149"/>
      <c r="AR32" s="149"/>
      <c r="AS32" s="149"/>
      <c r="AT32" s="149"/>
      <c r="AU32" s="150"/>
      <c r="AV32" s="150"/>
      <c r="AW32" s="150"/>
      <c r="AX32" s="150"/>
      <c r="AY32" s="151"/>
      <c r="AZ32" s="152"/>
      <c r="BA32" s="153"/>
      <c r="BB32" s="149"/>
      <c r="BC32" s="149"/>
      <c r="BD32" s="149"/>
      <c r="BE32" s="149"/>
      <c r="BF32" s="149"/>
      <c r="BG32" s="149"/>
      <c r="BH32" s="149"/>
      <c r="BI32" s="150"/>
      <c r="BJ32" s="150"/>
      <c r="BK32" s="150"/>
      <c r="BL32" s="150"/>
      <c r="BM32" s="151"/>
      <c r="BN32" s="152"/>
      <c r="BO32" s="153"/>
    </row>
    <row r="33" spans="3:67" ht="8.25" customHeight="1" x14ac:dyDescent="0.15">
      <c r="T33" s="148"/>
      <c r="U33" s="148"/>
      <c r="W33" s="137"/>
      <c r="X33" s="137"/>
      <c r="Y33" s="137"/>
      <c r="Z33" s="137"/>
      <c r="AA33" s="137"/>
      <c r="AB33" s="137"/>
      <c r="AC33" s="137"/>
      <c r="AD33" s="137"/>
      <c r="AE33" s="159"/>
      <c r="AF33" s="159"/>
      <c r="AG33" s="7"/>
      <c r="AI33" s="5"/>
      <c r="AJ33" s="160"/>
      <c r="AK33" s="160"/>
      <c r="AL33" s="160"/>
      <c r="AM33" s="149"/>
      <c r="AN33" s="149"/>
      <c r="AO33" s="149"/>
      <c r="AP33" s="149"/>
      <c r="AQ33" s="149"/>
      <c r="AR33" s="149"/>
      <c r="AS33" s="149"/>
      <c r="AT33" s="149"/>
      <c r="AU33" s="150"/>
      <c r="AV33" s="150"/>
      <c r="AW33" s="150"/>
      <c r="AX33" s="150"/>
      <c r="AY33" s="151"/>
      <c r="AZ33" s="152"/>
      <c r="BA33" s="153"/>
      <c r="BB33" s="149"/>
      <c r="BC33" s="149"/>
      <c r="BD33" s="149"/>
      <c r="BE33" s="149"/>
      <c r="BF33" s="149"/>
      <c r="BG33" s="149"/>
      <c r="BH33" s="149"/>
      <c r="BI33" s="150"/>
      <c r="BJ33" s="150"/>
      <c r="BK33" s="150"/>
      <c r="BL33" s="150"/>
      <c r="BM33" s="151"/>
      <c r="BN33" s="152"/>
      <c r="BO33" s="153"/>
    </row>
    <row r="34" spans="3:67" ht="8.25" customHeight="1" x14ac:dyDescent="0.15">
      <c r="T34" s="148" t="s">
        <v>23</v>
      </c>
      <c r="U34" s="148"/>
      <c r="W34" s="137"/>
      <c r="X34" s="137"/>
      <c r="Y34" s="137"/>
      <c r="Z34" s="137"/>
      <c r="AA34" s="137"/>
      <c r="AB34" s="137"/>
      <c r="AC34" s="137"/>
      <c r="AD34" s="137"/>
      <c r="AI34" s="5"/>
      <c r="AJ34" s="160"/>
      <c r="AK34" s="160"/>
      <c r="AL34" s="160"/>
      <c r="AM34" s="149"/>
      <c r="AN34" s="149"/>
      <c r="AO34" s="149"/>
      <c r="AP34" s="149"/>
      <c r="AQ34" s="149"/>
      <c r="AR34" s="149"/>
      <c r="AS34" s="149"/>
      <c r="AT34" s="149"/>
      <c r="AU34" s="150"/>
      <c r="AV34" s="150"/>
      <c r="AW34" s="150"/>
      <c r="AX34" s="150"/>
      <c r="AY34" s="151"/>
      <c r="AZ34" s="152"/>
      <c r="BA34" s="153"/>
      <c r="BB34" s="149"/>
      <c r="BC34" s="149"/>
      <c r="BD34" s="149"/>
      <c r="BE34" s="149"/>
      <c r="BF34" s="149"/>
      <c r="BG34" s="149"/>
      <c r="BH34" s="149"/>
      <c r="BI34" s="150"/>
      <c r="BJ34" s="150"/>
      <c r="BK34" s="150"/>
      <c r="BL34" s="150"/>
      <c r="BM34" s="151"/>
      <c r="BN34" s="152"/>
      <c r="BO34" s="153"/>
    </row>
    <row r="35" spans="3:67" ht="8.25" customHeight="1" x14ac:dyDescent="0.15">
      <c r="T35" s="148"/>
      <c r="U35" s="148"/>
      <c r="W35" s="137"/>
      <c r="X35" s="137"/>
      <c r="Y35" s="137"/>
      <c r="Z35" s="137"/>
      <c r="AA35" s="137"/>
      <c r="AB35" s="137"/>
      <c r="AC35" s="137"/>
      <c r="AD35" s="137"/>
      <c r="AI35" s="4"/>
      <c r="AJ35" s="160"/>
      <c r="AK35" s="160"/>
      <c r="AL35" s="160"/>
      <c r="AM35" s="149" t="s">
        <v>36</v>
      </c>
      <c r="AN35" s="149"/>
      <c r="AO35" s="149"/>
      <c r="AP35" s="149"/>
      <c r="AQ35" s="149"/>
      <c r="AR35" s="149"/>
      <c r="AS35" s="149"/>
      <c r="AT35" s="149"/>
      <c r="AU35" s="150"/>
      <c r="AV35" s="150"/>
      <c r="AW35" s="150"/>
      <c r="AX35" s="150"/>
      <c r="AY35" s="151"/>
      <c r="AZ35" s="152" t="s">
        <v>26</v>
      </c>
      <c r="BA35" s="153"/>
      <c r="BB35" s="81" t="s">
        <v>37</v>
      </c>
      <c r="BC35" s="82"/>
      <c r="BD35" s="82"/>
      <c r="BE35" s="82"/>
      <c r="BF35" s="82"/>
      <c r="BG35" s="82"/>
      <c r="BH35" s="82"/>
      <c r="BI35" s="102"/>
      <c r="BJ35" s="154"/>
      <c r="BK35" s="154"/>
      <c r="BL35" s="154"/>
      <c r="BM35" s="155"/>
      <c r="BN35" s="152" t="s">
        <v>26</v>
      </c>
      <c r="BO35" s="153"/>
    </row>
    <row r="36" spans="3:67" ht="8.25" customHeight="1" x14ac:dyDescent="0.15">
      <c r="T36" s="3"/>
      <c r="U36" s="3"/>
      <c r="W36" s="137"/>
      <c r="X36" s="137"/>
      <c r="Y36" s="137"/>
      <c r="Z36" s="137"/>
      <c r="AA36" s="137"/>
      <c r="AB36" s="137"/>
      <c r="AC36" s="137"/>
      <c r="AD36" s="137"/>
      <c r="AI36" s="4"/>
      <c r="AJ36" s="160"/>
      <c r="AK36" s="160"/>
      <c r="AL36" s="160"/>
      <c r="AM36" s="149"/>
      <c r="AN36" s="149"/>
      <c r="AO36" s="149"/>
      <c r="AP36" s="149"/>
      <c r="AQ36" s="149"/>
      <c r="AR36" s="149"/>
      <c r="AS36" s="149"/>
      <c r="AT36" s="149"/>
      <c r="AU36" s="150"/>
      <c r="AV36" s="150"/>
      <c r="AW36" s="150"/>
      <c r="AX36" s="150"/>
      <c r="AY36" s="151"/>
      <c r="AZ36" s="152"/>
      <c r="BA36" s="153"/>
      <c r="BB36" s="83"/>
      <c r="BC36" s="84"/>
      <c r="BD36" s="84"/>
      <c r="BE36" s="84"/>
      <c r="BF36" s="84"/>
      <c r="BG36" s="84"/>
      <c r="BH36" s="84"/>
      <c r="BI36" s="103"/>
      <c r="BJ36" s="154"/>
      <c r="BK36" s="154"/>
      <c r="BL36" s="154"/>
      <c r="BM36" s="155"/>
      <c r="BN36" s="152"/>
      <c r="BO36" s="153"/>
    </row>
    <row r="37" spans="3:67" ht="8.25" customHeight="1" x14ac:dyDescent="0.15">
      <c r="T37" s="6"/>
      <c r="U37" s="6"/>
      <c r="AI37" s="4"/>
      <c r="AJ37" s="160"/>
      <c r="AK37" s="160"/>
      <c r="AL37" s="160"/>
      <c r="AM37" s="149"/>
      <c r="AN37" s="149"/>
      <c r="AO37" s="149"/>
      <c r="AP37" s="149"/>
      <c r="AQ37" s="149"/>
      <c r="AR37" s="149"/>
      <c r="AS37" s="149"/>
      <c r="AT37" s="149"/>
      <c r="AU37" s="150"/>
      <c r="AV37" s="150"/>
      <c r="AW37" s="150"/>
      <c r="AX37" s="150"/>
      <c r="AY37" s="151"/>
      <c r="AZ37" s="152"/>
      <c r="BA37" s="153"/>
      <c r="BB37" s="83"/>
      <c r="BC37" s="84"/>
      <c r="BD37" s="84"/>
      <c r="BE37" s="84"/>
      <c r="BF37" s="84"/>
      <c r="BG37" s="84"/>
      <c r="BH37" s="84"/>
      <c r="BI37" s="103"/>
      <c r="BJ37" s="154"/>
      <c r="BK37" s="154"/>
      <c r="BL37" s="154"/>
      <c r="BM37" s="155"/>
      <c r="BN37" s="152"/>
      <c r="BO37" s="153"/>
    </row>
    <row r="38" spans="3:67" ht="8.25" customHeight="1" x14ac:dyDescent="0.15">
      <c r="T38" s="3"/>
      <c r="U38" s="3"/>
      <c r="AI38" s="4"/>
      <c r="AJ38" s="160"/>
      <c r="AK38" s="160"/>
      <c r="AL38" s="160"/>
      <c r="AM38" s="149"/>
      <c r="AN38" s="149"/>
      <c r="AO38" s="149"/>
      <c r="AP38" s="149"/>
      <c r="AQ38" s="149"/>
      <c r="AR38" s="149"/>
      <c r="AS38" s="149"/>
      <c r="AT38" s="149"/>
      <c r="AU38" s="150"/>
      <c r="AV38" s="150"/>
      <c r="AW38" s="150"/>
      <c r="AX38" s="150"/>
      <c r="AY38" s="151"/>
      <c r="AZ38" s="152"/>
      <c r="BA38" s="153"/>
      <c r="BB38" s="85"/>
      <c r="BC38" s="86"/>
      <c r="BD38" s="86"/>
      <c r="BE38" s="86"/>
      <c r="BF38" s="86"/>
      <c r="BG38" s="86"/>
      <c r="BH38" s="86"/>
      <c r="BI38" s="104"/>
      <c r="BJ38" s="154"/>
      <c r="BK38" s="154"/>
      <c r="BL38" s="154"/>
      <c r="BM38" s="155"/>
      <c r="BN38" s="152"/>
      <c r="BO38" s="153"/>
    </row>
    <row r="39" spans="3:67" ht="8.25" customHeight="1" x14ac:dyDescent="0.15">
      <c r="T39" s="3"/>
      <c r="U39" s="3"/>
      <c r="AJ39" s="17"/>
      <c r="AK39" s="17"/>
      <c r="AL39" s="17"/>
      <c r="AM39" s="11"/>
      <c r="AN39" s="11"/>
      <c r="AO39" s="11"/>
      <c r="AP39" s="11"/>
      <c r="AQ39" s="11"/>
      <c r="AR39" s="11"/>
      <c r="AS39" s="11"/>
      <c r="AT39" s="11"/>
      <c r="AU39" s="12"/>
      <c r="AV39" s="12"/>
      <c r="AW39" s="12"/>
      <c r="AX39" s="12"/>
      <c r="AY39" s="12"/>
      <c r="AZ39" s="12"/>
      <c r="BA39" s="12"/>
      <c r="BB39" s="10"/>
      <c r="BC39" s="10"/>
      <c r="BD39" s="10"/>
      <c r="BE39" s="10"/>
      <c r="BF39" s="10"/>
      <c r="BG39" s="10"/>
      <c r="BH39" s="10"/>
      <c r="BI39" s="10"/>
      <c r="BJ39" s="12"/>
      <c r="BK39" s="12"/>
      <c r="BL39" s="12"/>
      <c r="BM39" s="12"/>
      <c r="BN39" s="12"/>
      <c r="BO39" s="12"/>
    </row>
    <row r="40" spans="3:67" ht="8.25" customHeight="1" x14ac:dyDescent="0.15">
      <c r="C40" s="137" t="s">
        <v>39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2"/>
      <c r="Y40" s="2"/>
      <c r="Z40" s="2"/>
      <c r="AA40" s="2"/>
      <c r="AB40" s="2"/>
      <c r="AC40" s="2"/>
      <c r="AD40" s="2"/>
      <c r="AE40" s="2"/>
      <c r="AF40" s="2"/>
      <c r="AG40" s="2"/>
      <c r="AJ40" s="137" t="s">
        <v>38</v>
      </c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3:67" ht="8.25" customHeight="1" x14ac:dyDescent="0.15"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2"/>
      <c r="Y41" s="2"/>
      <c r="Z41" s="2"/>
      <c r="AA41" s="2"/>
      <c r="AB41" s="2"/>
      <c r="AC41" s="2"/>
      <c r="AD41" s="2"/>
      <c r="AE41" s="2"/>
      <c r="AF41" s="2"/>
      <c r="AG41" s="2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3:67" ht="8.25" customHeight="1" x14ac:dyDescent="0.15"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2"/>
      <c r="Y42" s="2"/>
      <c r="Z42" s="2"/>
      <c r="AA42" s="2"/>
      <c r="AB42" s="2"/>
      <c r="AC42" s="2"/>
      <c r="AD42" s="2"/>
      <c r="AE42" s="2"/>
      <c r="AF42" s="2"/>
      <c r="AG42" s="2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3:67" ht="8.25" customHeight="1" x14ac:dyDescent="0.15">
      <c r="C43" s="48" t="s">
        <v>41</v>
      </c>
      <c r="D43" s="49"/>
      <c r="E43" s="49"/>
      <c r="F43" s="49"/>
      <c r="G43" s="49"/>
      <c r="H43" s="49"/>
      <c r="I43" s="50"/>
      <c r="J43" s="139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1"/>
      <c r="AJ43" s="78" t="s">
        <v>40</v>
      </c>
      <c r="AK43" s="34"/>
      <c r="AL43" s="34"/>
      <c r="AM43" s="35"/>
      <c r="AN43" s="34" t="s">
        <v>94</v>
      </c>
      <c r="AO43" s="34"/>
      <c r="AP43" s="34"/>
      <c r="AQ43" s="34"/>
      <c r="AR43" s="34"/>
      <c r="AS43" s="34"/>
      <c r="AT43" s="34"/>
      <c r="AU43" s="34" t="s">
        <v>95</v>
      </c>
      <c r="AV43" s="34"/>
      <c r="AW43" s="34"/>
      <c r="AX43" s="34"/>
      <c r="AY43" s="34"/>
      <c r="AZ43" s="34"/>
      <c r="BA43" s="34"/>
      <c r="BB43" s="34" t="s">
        <v>96</v>
      </c>
      <c r="BC43" s="34"/>
      <c r="BD43" s="34"/>
      <c r="BE43" s="34"/>
      <c r="BF43" s="34"/>
      <c r="BG43" s="34"/>
      <c r="BH43" s="34"/>
      <c r="BI43" s="34" t="s">
        <v>97</v>
      </c>
      <c r="BJ43" s="34"/>
      <c r="BK43" s="34"/>
      <c r="BL43" s="34"/>
      <c r="BM43" s="34"/>
      <c r="BN43" s="34"/>
      <c r="BO43" s="35"/>
    </row>
    <row r="44" spans="3:67" ht="8.25" customHeight="1" x14ac:dyDescent="0.15">
      <c r="C44" s="51"/>
      <c r="D44" s="52"/>
      <c r="E44" s="52"/>
      <c r="F44" s="52"/>
      <c r="G44" s="52"/>
      <c r="H44" s="52"/>
      <c r="I44" s="53"/>
      <c r="J44" s="142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4"/>
      <c r="AJ44" s="79"/>
      <c r="AK44" s="36"/>
      <c r="AL44" s="36"/>
      <c r="AM44" s="37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7"/>
    </row>
    <row r="45" spans="3:67" ht="8.25" customHeight="1" x14ac:dyDescent="0.15">
      <c r="C45" s="51"/>
      <c r="D45" s="52"/>
      <c r="E45" s="52"/>
      <c r="F45" s="52"/>
      <c r="G45" s="52"/>
      <c r="H45" s="52"/>
      <c r="I45" s="53"/>
      <c r="J45" s="142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4"/>
      <c r="AJ45" s="79"/>
      <c r="AK45" s="36"/>
      <c r="AL45" s="36"/>
      <c r="AM45" s="37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7"/>
    </row>
    <row r="46" spans="3:67" ht="8.25" customHeight="1" x14ac:dyDescent="0.15">
      <c r="C46" s="54"/>
      <c r="D46" s="55"/>
      <c r="E46" s="55"/>
      <c r="F46" s="55"/>
      <c r="G46" s="55"/>
      <c r="H46" s="55"/>
      <c r="I46" s="56"/>
      <c r="J46" s="145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7"/>
      <c r="AJ46" s="80"/>
      <c r="AK46" s="38"/>
      <c r="AL46" s="38"/>
      <c r="AM46" s="39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9"/>
    </row>
    <row r="47" spans="3:67" ht="8.25" customHeight="1" x14ac:dyDescent="0.15">
      <c r="C47" s="48" t="s">
        <v>47</v>
      </c>
      <c r="D47" s="49"/>
      <c r="E47" s="49"/>
      <c r="F47" s="49"/>
      <c r="G47" s="49"/>
      <c r="H47" s="49"/>
      <c r="I47" s="50"/>
      <c r="J47" s="139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1"/>
      <c r="AJ47" s="114" t="s">
        <v>42</v>
      </c>
      <c r="AK47" s="115"/>
      <c r="AL47" s="49" t="s">
        <v>43</v>
      </c>
      <c r="AM47" s="49"/>
      <c r="AN47" s="49"/>
      <c r="AO47" s="49"/>
      <c r="AP47" s="49"/>
      <c r="AQ47" s="49"/>
      <c r="AR47" s="49"/>
      <c r="AS47" s="49"/>
      <c r="AT47" s="48" t="s">
        <v>44</v>
      </c>
      <c r="AU47" s="49"/>
      <c r="AV47" s="49"/>
      <c r="AW47" s="49"/>
      <c r="AX47" s="49"/>
      <c r="AY47" s="49"/>
      <c r="AZ47" s="50"/>
      <c r="BA47" s="48" t="s">
        <v>45</v>
      </c>
      <c r="BB47" s="49"/>
      <c r="BC47" s="49"/>
      <c r="BD47" s="49"/>
      <c r="BE47" s="49"/>
      <c r="BF47" s="49"/>
      <c r="BG47" s="50"/>
      <c r="BH47" s="49" t="s">
        <v>46</v>
      </c>
      <c r="BI47" s="49"/>
      <c r="BJ47" s="49"/>
      <c r="BK47" s="49"/>
      <c r="BL47" s="49"/>
      <c r="BM47" s="49"/>
      <c r="BN47" s="49"/>
      <c r="BO47" s="50"/>
    </row>
    <row r="48" spans="3:67" ht="8.25" customHeight="1" x14ac:dyDescent="0.15">
      <c r="C48" s="51"/>
      <c r="D48" s="52"/>
      <c r="E48" s="52"/>
      <c r="F48" s="52"/>
      <c r="G48" s="52"/>
      <c r="H48" s="52"/>
      <c r="I48" s="53"/>
      <c r="J48" s="142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4"/>
      <c r="AJ48" s="116"/>
      <c r="AK48" s="117"/>
      <c r="AL48" s="52"/>
      <c r="AM48" s="52"/>
      <c r="AN48" s="52"/>
      <c r="AO48" s="52"/>
      <c r="AP48" s="52"/>
      <c r="AQ48" s="52"/>
      <c r="AR48" s="52"/>
      <c r="AS48" s="52"/>
      <c r="AT48" s="51"/>
      <c r="AU48" s="52"/>
      <c r="AV48" s="52"/>
      <c r="AW48" s="52"/>
      <c r="AX48" s="52"/>
      <c r="AY48" s="52"/>
      <c r="AZ48" s="53"/>
      <c r="BA48" s="51"/>
      <c r="BB48" s="52"/>
      <c r="BC48" s="52"/>
      <c r="BD48" s="52"/>
      <c r="BE48" s="52"/>
      <c r="BF48" s="52"/>
      <c r="BG48" s="53"/>
      <c r="BH48" s="52"/>
      <c r="BI48" s="52"/>
      <c r="BJ48" s="52"/>
      <c r="BK48" s="52"/>
      <c r="BL48" s="52"/>
      <c r="BM48" s="52"/>
      <c r="BN48" s="52"/>
      <c r="BO48" s="53"/>
    </row>
    <row r="49" spans="3:67" ht="8.25" customHeight="1" x14ac:dyDescent="0.15">
      <c r="C49" s="51"/>
      <c r="D49" s="52"/>
      <c r="E49" s="52"/>
      <c r="F49" s="52"/>
      <c r="G49" s="52"/>
      <c r="H49" s="52"/>
      <c r="I49" s="53"/>
      <c r="J49" s="142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4"/>
      <c r="AJ49" s="116"/>
      <c r="AK49" s="117"/>
      <c r="AL49" s="52"/>
      <c r="AM49" s="52"/>
      <c r="AN49" s="52"/>
      <c r="AO49" s="52"/>
      <c r="AP49" s="52"/>
      <c r="AQ49" s="52"/>
      <c r="AR49" s="52"/>
      <c r="AS49" s="52"/>
      <c r="AT49" s="51"/>
      <c r="AU49" s="52"/>
      <c r="AV49" s="52"/>
      <c r="AW49" s="52"/>
      <c r="AX49" s="52"/>
      <c r="AY49" s="52"/>
      <c r="AZ49" s="53"/>
      <c r="BA49" s="51"/>
      <c r="BB49" s="52"/>
      <c r="BC49" s="52"/>
      <c r="BD49" s="52"/>
      <c r="BE49" s="52"/>
      <c r="BF49" s="52"/>
      <c r="BG49" s="53"/>
      <c r="BH49" s="52"/>
      <c r="BI49" s="52"/>
      <c r="BJ49" s="52"/>
      <c r="BK49" s="52"/>
      <c r="BL49" s="52"/>
      <c r="BM49" s="52"/>
      <c r="BN49" s="52"/>
      <c r="BO49" s="53"/>
    </row>
    <row r="50" spans="3:67" ht="8.25" customHeight="1" x14ac:dyDescent="0.15">
      <c r="C50" s="54"/>
      <c r="D50" s="55"/>
      <c r="E50" s="55"/>
      <c r="F50" s="55"/>
      <c r="G50" s="55"/>
      <c r="H50" s="55"/>
      <c r="I50" s="56"/>
      <c r="J50" s="145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7"/>
      <c r="AJ50" s="116"/>
      <c r="AK50" s="117"/>
      <c r="AL50" s="52"/>
      <c r="AM50" s="52"/>
      <c r="AN50" s="52"/>
      <c r="AO50" s="52"/>
      <c r="AP50" s="52"/>
      <c r="AQ50" s="52"/>
      <c r="AR50" s="52"/>
      <c r="AS50" s="52"/>
      <c r="AT50" s="51"/>
      <c r="AU50" s="52"/>
      <c r="AV50" s="52"/>
      <c r="AW50" s="52"/>
      <c r="AX50" s="52"/>
      <c r="AY50" s="52"/>
      <c r="AZ50" s="53"/>
      <c r="BA50" s="51"/>
      <c r="BB50" s="52"/>
      <c r="BC50" s="52"/>
      <c r="BD50" s="52"/>
      <c r="BE50" s="52"/>
      <c r="BF50" s="52"/>
      <c r="BG50" s="53"/>
      <c r="BH50" s="52"/>
      <c r="BI50" s="52"/>
      <c r="BJ50" s="52"/>
      <c r="BK50" s="52"/>
      <c r="BL50" s="52"/>
      <c r="BM50" s="52"/>
      <c r="BN50" s="52"/>
      <c r="BO50" s="53"/>
    </row>
    <row r="51" spans="3:67" ht="8.25" customHeight="1" x14ac:dyDescent="0.15">
      <c r="C51" s="60" t="s">
        <v>49</v>
      </c>
      <c r="D51" s="61"/>
      <c r="E51" s="61"/>
      <c r="F51" s="61"/>
      <c r="G51" s="61"/>
      <c r="H51" s="61"/>
      <c r="I51" s="62"/>
      <c r="J51" s="124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6"/>
      <c r="AJ51" s="116"/>
      <c r="AK51" s="117"/>
      <c r="AL51" s="108" t="s">
        <v>48</v>
      </c>
      <c r="AM51" s="109"/>
      <c r="AN51" s="134"/>
      <c r="AO51" s="135"/>
      <c r="AP51" s="135"/>
      <c r="AQ51" s="135"/>
      <c r="AR51" s="135"/>
      <c r="AS51" s="136"/>
      <c r="AT51" s="8"/>
      <c r="AU51" s="9"/>
      <c r="AV51" s="9"/>
      <c r="AW51" s="9"/>
      <c r="AX51" s="9"/>
      <c r="AY51" s="9"/>
      <c r="AZ51" s="13"/>
      <c r="BA51" s="8"/>
      <c r="BB51" s="9"/>
      <c r="BC51" s="9"/>
      <c r="BD51" s="9"/>
      <c r="BE51" s="9"/>
      <c r="BF51" s="9"/>
      <c r="BG51" s="13"/>
      <c r="BH51" s="8"/>
      <c r="BI51" s="9"/>
      <c r="BJ51" s="9"/>
      <c r="BK51" s="9"/>
      <c r="BL51" s="9"/>
      <c r="BM51" s="9"/>
      <c r="BN51" s="9"/>
      <c r="BO51" s="13"/>
    </row>
    <row r="52" spans="3:67" ht="8.25" customHeight="1" x14ac:dyDescent="0.15">
      <c r="C52" s="63"/>
      <c r="D52" s="64"/>
      <c r="E52" s="64"/>
      <c r="F52" s="64"/>
      <c r="G52" s="64"/>
      <c r="H52" s="64"/>
      <c r="I52" s="65"/>
      <c r="J52" s="127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9"/>
      <c r="AJ52" s="116"/>
      <c r="AK52" s="117"/>
      <c r="AL52" s="110"/>
      <c r="AM52" s="111"/>
      <c r="AN52" s="105" t="s">
        <v>82</v>
      </c>
      <c r="AO52" s="106"/>
      <c r="AP52" s="106"/>
      <c r="AQ52" s="106"/>
      <c r="AR52" s="106"/>
      <c r="AS52" s="107"/>
      <c r="AT52" s="175"/>
      <c r="AU52" s="176"/>
      <c r="AV52" s="176"/>
      <c r="AW52" s="176"/>
      <c r="AX52" s="176"/>
      <c r="AY52" s="36" t="s">
        <v>81</v>
      </c>
      <c r="AZ52" s="37"/>
      <c r="BA52" s="175" t="str">
        <f>IF(AT52="","",ROUND(AT52/AT$79*100,2))</f>
        <v/>
      </c>
      <c r="BB52" s="176"/>
      <c r="BC52" s="176"/>
      <c r="BD52" s="176"/>
      <c r="BE52" s="176"/>
      <c r="BF52" s="36" t="s">
        <v>86</v>
      </c>
      <c r="BG52" s="37"/>
      <c r="BH52" s="79"/>
      <c r="BI52" s="36"/>
      <c r="BJ52" s="36"/>
      <c r="BK52" s="36"/>
      <c r="BL52" s="36"/>
      <c r="BM52" s="36"/>
      <c r="BN52" s="36"/>
      <c r="BO52" s="37"/>
    </row>
    <row r="53" spans="3:67" ht="8.25" customHeight="1" x14ac:dyDescent="0.15">
      <c r="C53" s="63"/>
      <c r="D53" s="64"/>
      <c r="E53" s="64"/>
      <c r="F53" s="64"/>
      <c r="G53" s="64"/>
      <c r="H53" s="64"/>
      <c r="I53" s="65"/>
      <c r="J53" s="127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9"/>
      <c r="AJ53" s="116"/>
      <c r="AK53" s="117"/>
      <c r="AL53" s="110"/>
      <c r="AM53" s="111"/>
      <c r="AN53" s="105"/>
      <c r="AO53" s="106"/>
      <c r="AP53" s="106"/>
      <c r="AQ53" s="106"/>
      <c r="AR53" s="106"/>
      <c r="AS53" s="107"/>
      <c r="AT53" s="175"/>
      <c r="AU53" s="176"/>
      <c r="AV53" s="176"/>
      <c r="AW53" s="176"/>
      <c r="AX53" s="176"/>
      <c r="AY53" s="36"/>
      <c r="AZ53" s="37"/>
      <c r="BA53" s="175"/>
      <c r="BB53" s="176"/>
      <c r="BC53" s="176"/>
      <c r="BD53" s="176"/>
      <c r="BE53" s="176"/>
      <c r="BF53" s="36"/>
      <c r="BG53" s="37"/>
      <c r="BH53" s="79"/>
      <c r="BI53" s="36"/>
      <c r="BJ53" s="36"/>
      <c r="BK53" s="36"/>
      <c r="BL53" s="36"/>
      <c r="BM53" s="36"/>
      <c r="BN53" s="36"/>
      <c r="BO53" s="37"/>
    </row>
    <row r="54" spans="3:67" ht="8.25" customHeight="1" x14ac:dyDescent="0.15">
      <c r="C54" s="66"/>
      <c r="D54" s="67"/>
      <c r="E54" s="67"/>
      <c r="F54" s="67"/>
      <c r="G54" s="67"/>
      <c r="H54" s="67"/>
      <c r="I54" s="68"/>
      <c r="J54" s="130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2"/>
      <c r="AJ54" s="116"/>
      <c r="AK54" s="117"/>
      <c r="AL54" s="110"/>
      <c r="AM54" s="111"/>
      <c r="AN54" s="105" t="s">
        <v>83</v>
      </c>
      <c r="AO54" s="106"/>
      <c r="AP54" s="106"/>
      <c r="AQ54" s="106"/>
      <c r="AR54" s="106"/>
      <c r="AS54" s="107"/>
      <c r="AT54" s="175"/>
      <c r="AU54" s="176"/>
      <c r="AV54" s="176"/>
      <c r="AW54" s="176"/>
      <c r="AX54" s="176"/>
      <c r="AY54" s="36" t="str">
        <f>IF(AT54="",""," ㎡")</f>
        <v/>
      </c>
      <c r="AZ54" s="37"/>
      <c r="BA54" s="175" t="str">
        <f t="shared" ref="BA54" si="0">IF(AT54="","",ROUND(AT54/AT$79*100,2))</f>
        <v/>
      </c>
      <c r="BB54" s="176"/>
      <c r="BC54" s="176"/>
      <c r="BD54" s="176"/>
      <c r="BE54" s="176"/>
      <c r="BF54" s="36" t="str">
        <f>IF(BA54="","","％")</f>
        <v/>
      </c>
      <c r="BG54" s="37"/>
      <c r="BH54" s="79"/>
      <c r="BI54" s="36"/>
      <c r="BJ54" s="36"/>
      <c r="BK54" s="36"/>
      <c r="BL54" s="36"/>
      <c r="BM54" s="36"/>
      <c r="BN54" s="36"/>
      <c r="BO54" s="37"/>
    </row>
    <row r="55" spans="3:67" ht="8.25" customHeight="1" x14ac:dyDescent="0.15">
      <c r="C55" s="60" t="s">
        <v>50</v>
      </c>
      <c r="D55" s="61"/>
      <c r="E55" s="61"/>
      <c r="F55" s="61"/>
      <c r="G55" s="61"/>
      <c r="H55" s="61"/>
      <c r="I55" s="62"/>
      <c r="J55" s="124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6"/>
      <c r="AJ55" s="116"/>
      <c r="AK55" s="117"/>
      <c r="AL55" s="110"/>
      <c r="AM55" s="111"/>
      <c r="AN55" s="105"/>
      <c r="AO55" s="106"/>
      <c r="AP55" s="106"/>
      <c r="AQ55" s="106"/>
      <c r="AR55" s="106"/>
      <c r="AS55" s="107"/>
      <c r="AT55" s="175"/>
      <c r="AU55" s="176"/>
      <c r="AV55" s="176"/>
      <c r="AW55" s="176"/>
      <c r="AX55" s="176"/>
      <c r="AY55" s="36"/>
      <c r="AZ55" s="37"/>
      <c r="BA55" s="175"/>
      <c r="BB55" s="176"/>
      <c r="BC55" s="176"/>
      <c r="BD55" s="176"/>
      <c r="BE55" s="176"/>
      <c r="BF55" s="36"/>
      <c r="BG55" s="37"/>
      <c r="BH55" s="79"/>
      <c r="BI55" s="36"/>
      <c r="BJ55" s="36"/>
      <c r="BK55" s="36"/>
      <c r="BL55" s="36"/>
      <c r="BM55" s="36"/>
      <c r="BN55" s="36"/>
      <c r="BO55" s="37"/>
    </row>
    <row r="56" spans="3:67" ht="8.25" customHeight="1" x14ac:dyDescent="0.15">
      <c r="C56" s="63"/>
      <c r="D56" s="64"/>
      <c r="E56" s="64"/>
      <c r="F56" s="64"/>
      <c r="G56" s="64"/>
      <c r="H56" s="64"/>
      <c r="I56" s="65"/>
      <c r="J56" s="127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/>
      <c r="AJ56" s="116"/>
      <c r="AK56" s="117"/>
      <c r="AL56" s="110"/>
      <c r="AM56" s="111"/>
      <c r="AN56" s="105" t="s">
        <v>84</v>
      </c>
      <c r="AO56" s="106"/>
      <c r="AP56" s="106"/>
      <c r="AQ56" s="106"/>
      <c r="AR56" s="106"/>
      <c r="AS56" s="107"/>
      <c r="AT56" s="175"/>
      <c r="AU56" s="176"/>
      <c r="AV56" s="176"/>
      <c r="AW56" s="176"/>
      <c r="AX56" s="176"/>
      <c r="AY56" s="36" t="str">
        <f t="shared" ref="AY56" si="1">IF(AT56="",""," ㎡")</f>
        <v/>
      </c>
      <c r="AZ56" s="37"/>
      <c r="BA56" s="175" t="str">
        <f t="shared" ref="BA56" si="2">IF(AT56="","",ROUND(AT56/AT$79*100,2))</f>
        <v/>
      </c>
      <c r="BB56" s="176"/>
      <c r="BC56" s="176"/>
      <c r="BD56" s="176"/>
      <c r="BE56" s="176"/>
      <c r="BF56" s="36" t="str">
        <f t="shared" ref="BF56" si="3">IF(BA56="","","％")</f>
        <v/>
      </c>
      <c r="BG56" s="37"/>
      <c r="BH56" s="79"/>
      <c r="BI56" s="36"/>
      <c r="BJ56" s="36"/>
      <c r="BK56" s="36"/>
      <c r="BL56" s="36"/>
      <c r="BM56" s="36"/>
      <c r="BN56" s="36"/>
      <c r="BO56" s="37"/>
    </row>
    <row r="57" spans="3:67" ht="8.25" customHeight="1" x14ac:dyDescent="0.15">
      <c r="C57" s="63"/>
      <c r="D57" s="64"/>
      <c r="E57" s="64"/>
      <c r="F57" s="64"/>
      <c r="G57" s="64"/>
      <c r="H57" s="64"/>
      <c r="I57" s="65"/>
      <c r="J57" s="127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/>
      <c r="AJ57" s="116"/>
      <c r="AK57" s="117"/>
      <c r="AL57" s="110"/>
      <c r="AM57" s="111"/>
      <c r="AN57" s="105"/>
      <c r="AO57" s="106"/>
      <c r="AP57" s="106"/>
      <c r="AQ57" s="106"/>
      <c r="AR57" s="106"/>
      <c r="AS57" s="107"/>
      <c r="AT57" s="175"/>
      <c r="AU57" s="176"/>
      <c r="AV57" s="176"/>
      <c r="AW57" s="176"/>
      <c r="AX57" s="176"/>
      <c r="AY57" s="36"/>
      <c r="AZ57" s="37"/>
      <c r="BA57" s="175"/>
      <c r="BB57" s="176"/>
      <c r="BC57" s="176"/>
      <c r="BD57" s="176"/>
      <c r="BE57" s="176"/>
      <c r="BF57" s="36"/>
      <c r="BG57" s="37"/>
      <c r="BH57" s="79"/>
      <c r="BI57" s="36"/>
      <c r="BJ57" s="36"/>
      <c r="BK57" s="36"/>
      <c r="BL57" s="36"/>
      <c r="BM57" s="36"/>
      <c r="BN57" s="36"/>
      <c r="BO57" s="37"/>
    </row>
    <row r="58" spans="3:67" ht="8.25" customHeight="1" x14ac:dyDescent="0.15">
      <c r="C58" s="66"/>
      <c r="D58" s="67"/>
      <c r="E58" s="67"/>
      <c r="F58" s="67"/>
      <c r="G58" s="67"/>
      <c r="H58" s="67"/>
      <c r="I58" s="68"/>
      <c r="J58" s="130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2"/>
      <c r="AJ58" s="116"/>
      <c r="AK58" s="117"/>
      <c r="AL58" s="110"/>
      <c r="AM58" s="111"/>
      <c r="AN58" s="105" t="s">
        <v>85</v>
      </c>
      <c r="AO58" s="106"/>
      <c r="AP58" s="106"/>
      <c r="AQ58" s="106"/>
      <c r="AR58" s="106"/>
      <c r="AS58" s="107"/>
      <c r="AT58" s="175" t="str">
        <f>IF(SUM(AT52:AX57)=0,"",SUM(AT52:AX57))</f>
        <v/>
      </c>
      <c r="AU58" s="176"/>
      <c r="AV58" s="176"/>
      <c r="AW58" s="176"/>
      <c r="AX58" s="176"/>
      <c r="AY58" s="36" t="str">
        <f t="shared" ref="AY58" si="4">IF(AT58="",""," ㎡")</f>
        <v/>
      </c>
      <c r="AZ58" s="37"/>
      <c r="BA58" s="175" t="str">
        <f>IF(SUM(BA52:BE57)=0,"",SUM(BA52:BE57))</f>
        <v/>
      </c>
      <c r="BB58" s="176"/>
      <c r="BC58" s="176"/>
      <c r="BD58" s="176"/>
      <c r="BE58" s="176"/>
      <c r="BF58" s="36" t="str">
        <f t="shared" ref="BF58" si="5">IF(BA58="","","％")</f>
        <v/>
      </c>
      <c r="BG58" s="37"/>
      <c r="BH58" s="79"/>
      <c r="BI58" s="36"/>
      <c r="BJ58" s="36"/>
      <c r="BK58" s="36"/>
      <c r="BL58" s="36"/>
      <c r="BM58" s="36"/>
      <c r="BN58" s="36"/>
      <c r="BO58" s="37"/>
    </row>
    <row r="59" spans="3:67" ht="8.25" customHeight="1" x14ac:dyDescent="0.15">
      <c r="C59" s="60" t="s">
        <v>51</v>
      </c>
      <c r="D59" s="61"/>
      <c r="E59" s="61"/>
      <c r="F59" s="61"/>
      <c r="G59" s="61"/>
      <c r="H59" s="61"/>
      <c r="I59" s="62"/>
      <c r="J59" s="78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5"/>
      <c r="AJ59" s="116"/>
      <c r="AK59" s="117"/>
      <c r="AL59" s="110"/>
      <c r="AM59" s="111"/>
      <c r="AN59" s="105"/>
      <c r="AO59" s="106"/>
      <c r="AP59" s="106"/>
      <c r="AQ59" s="106"/>
      <c r="AR59" s="106"/>
      <c r="AS59" s="107"/>
      <c r="AT59" s="175"/>
      <c r="AU59" s="176"/>
      <c r="AV59" s="176"/>
      <c r="AW59" s="176"/>
      <c r="AX59" s="176"/>
      <c r="AY59" s="36"/>
      <c r="AZ59" s="37"/>
      <c r="BA59" s="175"/>
      <c r="BB59" s="176"/>
      <c r="BC59" s="176"/>
      <c r="BD59" s="176"/>
      <c r="BE59" s="176"/>
      <c r="BF59" s="36"/>
      <c r="BG59" s="37"/>
      <c r="BH59" s="79"/>
      <c r="BI59" s="36"/>
      <c r="BJ59" s="36"/>
      <c r="BK59" s="36"/>
      <c r="BL59" s="36"/>
      <c r="BM59" s="36"/>
      <c r="BN59" s="36"/>
      <c r="BO59" s="37"/>
    </row>
    <row r="60" spans="3:67" ht="8.25" customHeight="1" x14ac:dyDescent="0.15">
      <c r="C60" s="63"/>
      <c r="D60" s="64"/>
      <c r="E60" s="64"/>
      <c r="F60" s="64"/>
      <c r="G60" s="64"/>
      <c r="H60" s="64"/>
      <c r="I60" s="65"/>
      <c r="J60" s="79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J60" s="116"/>
      <c r="AK60" s="117"/>
      <c r="AL60" s="112"/>
      <c r="AM60" s="113"/>
      <c r="AN60" s="133"/>
      <c r="AO60" s="46"/>
      <c r="AP60" s="46"/>
      <c r="AQ60" s="46"/>
      <c r="AR60" s="46"/>
      <c r="AS60" s="47"/>
      <c r="AT60" s="14"/>
      <c r="AU60" s="15"/>
      <c r="AV60" s="15"/>
      <c r="AW60" s="15"/>
      <c r="AX60" s="15"/>
      <c r="AY60" s="15"/>
      <c r="AZ60" s="16"/>
      <c r="BA60" s="24"/>
      <c r="BB60" s="25"/>
      <c r="BC60" s="25"/>
      <c r="BD60" s="25"/>
      <c r="BE60" s="25"/>
      <c r="BF60" s="15"/>
      <c r="BG60" s="16"/>
      <c r="BH60" s="14"/>
      <c r="BI60" s="15"/>
      <c r="BJ60" s="15"/>
      <c r="BK60" s="15"/>
      <c r="BL60" s="15"/>
      <c r="BM60" s="15"/>
      <c r="BN60" s="15"/>
      <c r="BO60" s="16"/>
    </row>
    <row r="61" spans="3:67" ht="8.25" customHeight="1" x14ac:dyDescent="0.15">
      <c r="C61" s="63"/>
      <c r="D61" s="64"/>
      <c r="E61" s="64"/>
      <c r="F61" s="64"/>
      <c r="G61" s="64"/>
      <c r="H61" s="64"/>
      <c r="I61" s="65"/>
      <c r="J61" s="79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J61" s="116"/>
      <c r="AK61" s="117"/>
      <c r="AL61" s="108" t="s">
        <v>52</v>
      </c>
      <c r="AM61" s="109"/>
      <c r="AN61" s="134"/>
      <c r="AO61" s="135"/>
      <c r="AP61" s="135"/>
      <c r="AQ61" s="135"/>
      <c r="AR61" s="135"/>
      <c r="AS61" s="136"/>
      <c r="AT61" s="8"/>
      <c r="AU61" s="9"/>
      <c r="AV61" s="9"/>
      <c r="AW61" s="9"/>
      <c r="AX61" s="9"/>
      <c r="AY61" s="9"/>
      <c r="AZ61" s="13"/>
      <c r="BA61" s="26"/>
      <c r="BB61" s="27"/>
      <c r="BC61" s="27"/>
      <c r="BD61" s="27"/>
      <c r="BE61" s="27"/>
      <c r="BF61" s="9"/>
      <c r="BG61" s="13"/>
      <c r="BH61" s="8"/>
      <c r="BI61" s="9"/>
      <c r="BJ61" s="9"/>
      <c r="BK61" s="9"/>
      <c r="BL61" s="9"/>
      <c r="BM61" s="9"/>
      <c r="BN61" s="9"/>
      <c r="BO61" s="13"/>
    </row>
    <row r="62" spans="3:67" ht="8.25" customHeight="1" x14ac:dyDescent="0.15">
      <c r="C62" s="66"/>
      <c r="D62" s="67"/>
      <c r="E62" s="67"/>
      <c r="F62" s="67"/>
      <c r="G62" s="67"/>
      <c r="H62" s="67"/>
      <c r="I62" s="68"/>
      <c r="J62" s="8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9"/>
      <c r="AJ62" s="116"/>
      <c r="AK62" s="117"/>
      <c r="AL62" s="110"/>
      <c r="AM62" s="111"/>
      <c r="AN62" s="105" t="s">
        <v>87</v>
      </c>
      <c r="AO62" s="106"/>
      <c r="AP62" s="106"/>
      <c r="AQ62" s="106"/>
      <c r="AR62" s="106"/>
      <c r="AS62" s="107"/>
      <c r="AT62" s="175"/>
      <c r="AU62" s="176"/>
      <c r="AV62" s="176"/>
      <c r="AW62" s="176"/>
      <c r="AX62" s="176"/>
      <c r="AY62" s="36" t="str">
        <f>IF(AT62="",""," ㎡")</f>
        <v/>
      </c>
      <c r="AZ62" s="37"/>
      <c r="BA62" s="175" t="str">
        <f>IF(AT62="","",ROUND(AT62/AT$79*100,2))</f>
        <v/>
      </c>
      <c r="BB62" s="176"/>
      <c r="BC62" s="176"/>
      <c r="BD62" s="176"/>
      <c r="BE62" s="176"/>
      <c r="BF62" s="36" t="str">
        <f>IF(BA62="","","％")</f>
        <v/>
      </c>
      <c r="BG62" s="37"/>
      <c r="BH62" s="79"/>
      <c r="BI62" s="36"/>
      <c r="BJ62" s="36"/>
      <c r="BK62" s="36"/>
      <c r="BL62" s="36"/>
      <c r="BM62" s="36"/>
      <c r="BN62" s="36"/>
      <c r="BO62" s="37"/>
    </row>
    <row r="63" spans="3:67" ht="8.25" customHeight="1" x14ac:dyDescent="0.15">
      <c r="C63" s="93" t="s">
        <v>53</v>
      </c>
      <c r="D63" s="94"/>
      <c r="E63" s="94"/>
      <c r="F63" s="94"/>
      <c r="G63" s="94"/>
      <c r="H63" s="94"/>
      <c r="I63" s="95"/>
      <c r="J63" s="81" t="s">
        <v>54</v>
      </c>
      <c r="K63" s="82"/>
      <c r="L63" s="82"/>
      <c r="M63" s="82"/>
      <c r="N63" s="82"/>
      <c r="O63" s="102"/>
      <c r="P63" s="87"/>
      <c r="Q63" s="88"/>
      <c r="R63" s="88"/>
      <c r="S63" s="88"/>
      <c r="T63" s="34" t="s">
        <v>55</v>
      </c>
      <c r="U63" s="88"/>
      <c r="V63" s="88"/>
      <c r="W63" s="88"/>
      <c r="X63" s="88"/>
      <c r="Y63" s="88"/>
      <c r="Z63" s="34" t="s">
        <v>56</v>
      </c>
      <c r="AA63" s="88"/>
      <c r="AB63" s="88"/>
      <c r="AC63" s="88"/>
      <c r="AD63" s="88"/>
      <c r="AE63" s="88"/>
      <c r="AF63" s="34" t="s">
        <v>57</v>
      </c>
      <c r="AG63" s="35"/>
      <c r="AJ63" s="116"/>
      <c r="AK63" s="117"/>
      <c r="AL63" s="110"/>
      <c r="AM63" s="111"/>
      <c r="AN63" s="105"/>
      <c r="AO63" s="106"/>
      <c r="AP63" s="106"/>
      <c r="AQ63" s="106"/>
      <c r="AR63" s="106"/>
      <c r="AS63" s="107"/>
      <c r="AT63" s="175"/>
      <c r="AU63" s="176"/>
      <c r="AV63" s="176"/>
      <c r="AW63" s="176"/>
      <c r="AX63" s="176"/>
      <c r="AY63" s="36"/>
      <c r="AZ63" s="37"/>
      <c r="BA63" s="175"/>
      <c r="BB63" s="176"/>
      <c r="BC63" s="176"/>
      <c r="BD63" s="176"/>
      <c r="BE63" s="176"/>
      <c r="BF63" s="36"/>
      <c r="BG63" s="37"/>
      <c r="BH63" s="79"/>
      <c r="BI63" s="36"/>
      <c r="BJ63" s="36"/>
      <c r="BK63" s="36"/>
      <c r="BL63" s="36"/>
      <c r="BM63" s="36"/>
      <c r="BN63" s="36"/>
      <c r="BO63" s="37"/>
    </row>
    <row r="64" spans="3:67" ht="8.25" customHeight="1" x14ac:dyDescent="0.15">
      <c r="C64" s="96"/>
      <c r="D64" s="97"/>
      <c r="E64" s="97"/>
      <c r="F64" s="97"/>
      <c r="G64" s="97"/>
      <c r="H64" s="97"/>
      <c r="I64" s="98"/>
      <c r="J64" s="83"/>
      <c r="K64" s="84"/>
      <c r="L64" s="84"/>
      <c r="M64" s="84"/>
      <c r="N64" s="84"/>
      <c r="O64" s="103"/>
      <c r="P64" s="89"/>
      <c r="Q64" s="90"/>
      <c r="R64" s="90"/>
      <c r="S64" s="90"/>
      <c r="T64" s="36"/>
      <c r="U64" s="90"/>
      <c r="V64" s="90"/>
      <c r="W64" s="90"/>
      <c r="X64" s="90"/>
      <c r="Y64" s="90"/>
      <c r="Z64" s="36"/>
      <c r="AA64" s="90"/>
      <c r="AB64" s="90"/>
      <c r="AC64" s="90"/>
      <c r="AD64" s="90"/>
      <c r="AE64" s="90"/>
      <c r="AF64" s="36"/>
      <c r="AG64" s="37"/>
      <c r="AJ64" s="116"/>
      <c r="AK64" s="117"/>
      <c r="AL64" s="110"/>
      <c r="AM64" s="111"/>
      <c r="AN64" s="105" t="s">
        <v>88</v>
      </c>
      <c r="AO64" s="106"/>
      <c r="AP64" s="106"/>
      <c r="AQ64" s="106"/>
      <c r="AR64" s="106"/>
      <c r="AS64" s="107"/>
      <c r="AT64" s="175"/>
      <c r="AU64" s="176"/>
      <c r="AV64" s="176"/>
      <c r="AW64" s="176"/>
      <c r="AX64" s="176"/>
      <c r="AY64" s="36" t="str">
        <f t="shared" ref="AY64" si="6">IF(AT64="",""," ㎡")</f>
        <v/>
      </c>
      <c r="AZ64" s="37"/>
      <c r="BA64" s="175" t="str">
        <f t="shared" ref="BA64" si="7">IF(AT64="","",ROUND(AT64/AT$79*100,2))</f>
        <v/>
      </c>
      <c r="BB64" s="176"/>
      <c r="BC64" s="176"/>
      <c r="BD64" s="176"/>
      <c r="BE64" s="176"/>
      <c r="BF64" s="36" t="str">
        <f t="shared" ref="BF64" si="8">IF(BA64="","","％")</f>
        <v/>
      </c>
      <c r="BG64" s="37"/>
      <c r="BH64" s="79"/>
      <c r="BI64" s="36"/>
      <c r="BJ64" s="36"/>
      <c r="BK64" s="36"/>
      <c r="BL64" s="36"/>
      <c r="BM64" s="36"/>
      <c r="BN64" s="36"/>
      <c r="BO64" s="37"/>
    </row>
    <row r="65" spans="3:67" ht="8.25" customHeight="1" x14ac:dyDescent="0.15">
      <c r="C65" s="96"/>
      <c r="D65" s="97"/>
      <c r="E65" s="97"/>
      <c r="F65" s="97"/>
      <c r="G65" s="97"/>
      <c r="H65" s="97"/>
      <c r="I65" s="98"/>
      <c r="J65" s="83"/>
      <c r="K65" s="84"/>
      <c r="L65" s="84"/>
      <c r="M65" s="84"/>
      <c r="N65" s="84"/>
      <c r="O65" s="103"/>
      <c r="P65" s="89"/>
      <c r="Q65" s="90"/>
      <c r="R65" s="90"/>
      <c r="S65" s="90"/>
      <c r="T65" s="36"/>
      <c r="U65" s="90"/>
      <c r="V65" s="90"/>
      <c r="W65" s="90"/>
      <c r="X65" s="90"/>
      <c r="Y65" s="90"/>
      <c r="Z65" s="36"/>
      <c r="AA65" s="90"/>
      <c r="AB65" s="90"/>
      <c r="AC65" s="90"/>
      <c r="AD65" s="90"/>
      <c r="AE65" s="90"/>
      <c r="AF65" s="36"/>
      <c r="AG65" s="37"/>
      <c r="AJ65" s="116"/>
      <c r="AK65" s="117"/>
      <c r="AL65" s="110"/>
      <c r="AM65" s="111"/>
      <c r="AN65" s="105"/>
      <c r="AO65" s="106"/>
      <c r="AP65" s="106"/>
      <c r="AQ65" s="106"/>
      <c r="AR65" s="106"/>
      <c r="AS65" s="107"/>
      <c r="AT65" s="175"/>
      <c r="AU65" s="176"/>
      <c r="AV65" s="176"/>
      <c r="AW65" s="176"/>
      <c r="AX65" s="176"/>
      <c r="AY65" s="36"/>
      <c r="AZ65" s="37"/>
      <c r="BA65" s="175"/>
      <c r="BB65" s="176"/>
      <c r="BC65" s="176"/>
      <c r="BD65" s="176"/>
      <c r="BE65" s="176"/>
      <c r="BF65" s="36"/>
      <c r="BG65" s="37"/>
      <c r="BH65" s="79"/>
      <c r="BI65" s="36"/>
      <c r="BJ65" s="36"/>
      <c r="BK65" s="36"/>
      <c r="BL65" s="36"/>
      <c r="BM65" s="36"/>
      <c r="BN65" s="36"/>
      <c r="BO65" s="37"/>
    </row>
    <row r="66" spans="3:67" ht="8.25" customHeight="1" x14ac:dyDescent="0.15">
      <c r="C66" s="96"/>
      <c r="D66" s="97"/>
      <c r="E66" s="97"/>
      <c r="F66" s="97"/>
      <c r="G66" s="97"/>
      <c r="H66" s="97"/>
      <c r="I66" s="98"/>
      <c r="J66" s="85"/>
      <c r="K66" s="86"/>
      <c r="L66" s="86"/>
      <c r="M66" s="86"/>
      <c r="N66" s="86"/>
      <c r="O66" s="104"/>
      <c r="P66" s="91"/>
      <c r="Q66" s="92"/>
      <c r="R66" s="92"/>
      <c r="S66" s="92"/>
      <c r="T66" s="38"/>
      <c r="U66" s="92"/>
      <c r="V66" s="92"/>
      <c r="W66" s="92"/>
      <c r="X66" s="92"/>
      <c r="Y66" s="92"/>
      <c r="Z66" s="38"/>
      <c r="AA66" s="92"/>
      <c r="AB66" s="92"/>
      <c r="AC66" s="92"/>
      <c r="AD66" s="92"/>
      <c r="AE66" s="92"/>
      <c r="AF66" s="38"/>
      <c r="AG66" s="39"/>
      <c r="AJ66" s="116"/>
      <c r="AK66" s="117"/>
      <c r="AL66" s="110"/>
      <c r="AM66" s="111"/>
      <c r="AN66" s="105" t="s">
        <v>89</v>
      </c>
      <c r="AO66" s="106"/>
      <c r="AP66" s="106"/>
      <c r="AQ66" s="106"/>
      <c r="AR66" s="106"/>
      <c r="AS66" s="107"/>
      <c r="AT66" s="175"/>
      <c r="AU66" s="176"/>
      <c r="AV66" s="176"/>
      <c r="AW66" s="176"/>
      <c r="AX66" s="176"/>
      <c r="AY66" s="36" t="str">
        <f t="shared" ref="AY66" si="9">IF(AT66="",""," ㎡")</f>
        <v/>
      </c>
      <c r="AZ66" s="37"/>
      <c r="BA66" s="175" t="str">
        <f t="shared" ref="BA66" si="10">IF(AT66="","",ROUND(AT66/AT$79*100,2))</f>
        <v/>
      </c>
      <c r="BB66" s="176"/>
      <c r="BC66" s="176"/>
      <c r="BD66" s="176"/>
      <c r="BE66" s="176"/>
      <c r="BF66" s="36" t="str">
        <f t="shared" ref="BF66" si="11">IF(BA66="","","％")</f>
        <v/>
      </c>
      <c r="BG66" s="37"/>
      <c r="BH66" s="79"/>
      <c r="BI66" s="36"/>
      <c r="BJ66" s="36"/>
      <c r="BK66" s="36"/>
      <c r="BL66" s="36"/>
      <c r="BM66" s="36"/>
      <c r="BN66" s="36"/>
      <c r="BO66" s="37"/>
    </row>
    <row r="67" spans="3:67" ht="8.25" customHeight="1" x14ac:dyDescent="0.15">
      <c r="C67" s="96"/>
      <c r="D67" s="97"/>
      <c r="E67" s="97"/>
      <c r="F67" s="97"/>
      <c r="G67" s="97"/>
      <c r="H67" s="97"/>
      <c r="I67" s="98"/>
      <c r="J67" s="81" t="s">
        <v>58</v>
      </c>
      <c r="K67" s="82"/>
      <c r="L67" s="82"/>
      <c r="M67" s="82"/>
      <c r="N67" s="82"/>
      <c r="O67" s="102"/>
      <c r="P67" s="87"/>
      <c r="Q67" s="88"/>
      <c r="R67" s="88"/>
      <c r="S67" s="88"/>
      <c r="T67" s="34" t="s">
        <v>55</v>
      </c>
      <c r="U67" s="88"/>
      <c r="V67" s="88"/>
      <c r="W67" s="88"/>
      <c r="X67" s="88"/>
      <c r="Y67" s="88"/>
      <c r="Z67" s="34" t="s">
        <v>56</v>
      </c>
      <c r="AA67" s="88"/>
      <c r="AB67" s="88"/>
      <c r="AC67" s="88"/>
      <c r="AD67" s="88"/>
      <c r="AE67" s="88"/>
      <c r="AF67" s="34" t="s">
        <v>57</v>
      </c>
      <c r="AG67" s="35"/>
      <c r="AJ67" s="116"/>
      <c r="AK67" s="117"/>
      <c r="AL67" s="110"/>
      <c r="AM67" s="111"/>
      <c r="AN67" s="105"/>
      <c r="AO67" s="106"/>
      <c r="AP67" s="106"/>
      <c r="AQ67" s="106"/>
      <c r="AR67" s="106"/>
      <c r="AS67" s="107"/>
      <c r="AT67" s="175"/>
      <c r="AU67" s="176"/>
      <c r="AV67" s="176"/>
      <c r="AW67" s="176"/>
      <c r="AX67" s="176"/>
      <c r="AY67" s="36"/>
      <c r="AZ67" s="37"/>
      <c r="BA67" s="175"/>
      <c r="BB67" s="176"/>
      <c r="BC67" s="176"/>
      <c r="BD67" s="176"/>
      <c r="BE67" s="176"/>
      <c r="BF67" s="36"/>
      <c r="BG67" s="37"/>
      <c r="BH67" s="79"/>
      <c r="BI67" s="36"/>
      <c r="BJ67" s="36"/>
      <c r="BK67" s="36"/>
      <c r="BL67" s="36"/>
      <c r="BM67" s="36"/>
      <c r="BN67" s="36"/>
      <c r="BO67" s="37"/>
    </row>
    <row r="68" spans="3:67" ht="8.25" customHeight="1" x14ac:dyDescent="0.15">
      <c r="C68" s="96"/>
      <c r="D68" s="97"/>
      <c r="E68" s="97"/>
      <c r="F68" s="97"/>
      <c r="G68" s="97"/>
      <c r="H68" s="97"/>
      <c r="I68" s="98"/>
      <c r="J68" s="83"/>
      <c r="K68" s="84"/>
      <c r="L68" s="84"/>
      <c r="M68" s="84"/>
      <c r="N68" s="84"/>
      <c r="O68" s="103"/>
      <c r="P68" s="89"/>
      <c r="Q68" s="90"/>
      <c r="R68" s="90"/>
      <c r="S68" s="90"/>
      <c r="T68" s="36"/>
      <c r="U68" s="90"/>
      <c r="V68" s="90"/>
      <c r="W68" s="90"/>
      <c r="X68" s="90"/>
      <c r="Y68" s="90"/>
      <c r="Z68" s="36"/>
      <c r="AA68" s="90"/>
      <c r="AB68" s="90"/>
      <c r="AC68" s="90"/>
      <c r="AD68" s="90"/>
      <c r="AE68" s="90"/>
      <c r="AF68" s="36"/>
      <c r="AG68" s="37"/>
      <c r="AJ68" s="116"/>
      <c r="AK68" s="117"/>
      <c r="AL68" s="110"/>
      <c r="AM68" s="111"/>
      <c r="AN68" s="105" t="s">
        <v>90</v>
      </c>
      <c r="AO68" s="106"/>
      <c r="AP68" s="106"/>
      <c r="AQ68" s="106"/>
      <c r="AR68" s="106"/>
      <c r="AS68" s="107"/>
      <c r="AT68" s="175" t="str">
        <f>IF(SUM(AT62:AX67)=0,"",SUM(AT62:AX67))</f>
        <v/>
      </c>
      <c r="AU68" s="176"/>
      <c r="AV68" s="176"/>
      <c r="AW68" s="176"/>
      <c r="AX68" s="176"/>
      <c r="AY68" s="36" t="str">
        <f>IF(AT68="",""," ㎡")</f>
        <v/>
      </c>
      <c r="AZ68" s="37"/>
      <c r="BA68" s="175" t="str">
        <f>IF(SUM(BA62:BE67)=0,"",SUM(BA62:BE67))</f>
        <v/>
      </c>
      <c r="BB68" s="176"/>
      <c r="BC68" s="176"/>
      <c r="BD68" s="176"/>
      <c r="BE68" s="176"/>
      <c r="BF68" s="36" t="str">
        <f t="shared" ref="BF68" si="12">IF(BA68="","","％")</f>
        <v/>
      </c>
      <c r="BG68" s="37"/>
      <c r="BH68" s="79"/>
      <c r="BI68" s="36"/>
      <c r="BJ68" s="36"/>
      <c r="BK68" s="36"/>
      <c r="BL68" s="36"/>
      <c r="BM68" s="36"/>
      <c r="BN68" s="36"/>
      <c r="BO68" s="37"/>
    </row>
    <row r="69" spans="3:67" ht="8.25" customHeight="1" x14ac:dyDescent="0.15">
      <c r="C69" s="96"/>
      <c r="D69" s="97"/>
      <c r="E69" s="97"/>
      <c r="F69" s="97"/>
      <c r="G69" s="97"/>
      <c r="H69" s="97"/>
      <c r="I69" s="98"/>
      <c r="J69" s="83"/>
      <c r="K69" s="84"/>
      <c r="L69" s="84"/>
      <c r="M69" s="84"/>
      <c r="N69" s="84"/>
      <c r="O69" s="103"/>
      <c r="P69" s="89"/>
      <c r="Q69" s="90"/>
      <c r="R69" s="90"/>
      <c r="S69" s="90"/>
      <c r="T69" s="36"/>
      <c r="U69" s="90"/>
      <c r="V69" s="90"/>
      <c r="W69" s="90"/>
      <c r="X69" s="90"/>
      <c r="Y69" s="90"/>
      <c r="Z69" s="36"/>
      <c r="AA69" s="90"/>
      <c r="AB69" s="90"/>
      <c r="AC69" s="90"/>
      <c r="AD69" s="90"/>
      <c r="AE69" s="90"/>
      <c r="AF69" s="36"/>
      <c r="AG69" s="37"/>
      <c r="AJ69" s="116"/>
      <c r="AK69" s="117"/>
      <c r="AL69" s="110"/>
      <c r="AM69" s="111"/>
      <c r="AN69" s="105"/>
      <c r="AO69" s="106"/>
      <c r="AP69" s="106"/>
      <c r="AQ69" s="106"/>
      <c r="AR69" s="106"/>
      <c r="AS69" s="107"/>
      <c r="AT69" s="175"/>
      <c r="AU69" s="176"/>
      <c r="AV69" s="176"/>
      <c r="AW69" s="176"/>
      <c r="AX69" s="176"/>
      <c r="AY69" s="36"/>
      <c r="AZ69" s="37"/>
      <c r="BA69" s="175"/>
      <c r="BB69" s="176"/>
      <c r="BC69" s="176"/>
      <c r="BD69" s="176"/>
      <c r="BE69" s="176"/>
      <c r="BF69" s="36"/>
      <c r="BG69" s="37"/>
      <c r="BH69" s="79"/>
      <c r="BI69" s="36"/>
      <c r="BJ69" s="36"/>
      <c r="BK69" s="36"/>
      <c r="BL69" s="36"/>
      <c r="BM69" s="36"/>
      <c r="BN69" s="36"/>
      <c r="BO69" s="37"/>
    </row>
    <row r="70" spans="3:67" ht="8.25" customHeight="1" x14ac:dyDescent="0.15">
      <c r="C70" s="96"/>
      <c r="D70" s="97"/>
      <c r="E70" s="97"/>
      <c r="F70" s="97"/>
      <c r="G70" s="97"/>
      <c r="H70" s="97"/>
      <c r="I70" s="98"/>
      <c r="J70" s="85"/>
      <c r="K70" s="86"/>
      <c r="L70" s="86"/>
      <c r="M70" s="86"/>
      <c r="N70" s="86"/>
      <c r="O70" s="104"/>
      <c r="P70" s="91"/>
      <c r="Q70" s="92"/>
      <c r="R70" s="92"/>
      <c r="S70" s="92"/>
      <c r="T70" s="38"/>
      <c r="U70" s="92"/>
      <c r="V70" s="92"/>
      <c r="W70" s="92"/>
      <c r="X70" s="92"/>
      <c r="Y70" s="92"/>
      <c r="Z70" s="38"/>
      <c r="AA70" s="92"/>
      <c r="AB70" s="92"/>
      <c r="AC70" s="92"/>
      <c r="AD70" s="92"/>
      <c r="AE70" s="92"/>
      <c r="AF70" s="38"/>
      <c r="AG70" s="39"/>
      <c r="AJ70" s="116"/>
      <c r="AK70" s="117"/>
      <c r="AL70" s="112"/>
      <c r="AM70" s="113"/>
      <c r="AN70" s="121"/>
      <c r="AO70" s="122"/>
      <c r="AP70" s="122"/>
      <c r="AQ70" s="122"/>
      <c r="AR70" s="122"/>
      <c r="AS70" s="123"/>
      <c r="AT70" s="14"/>
      <c r="AU70" s="15"/>
      <c r="AV70" s="15"/>
      <c r="AW70" s="15"/>
      <c r="AX70" s="15"/>
      <c r="AY70" s="15"/>
      <c r="AZ70" s="16"/>
      <c r="BA70" s="24"/>
      <c r="BB70" s="25"/>
      <c r="BC70" s="25"/>
      <c r="BD70" s="25"/>
      <c r="BE70" s="25"/>
      <c r="BF70" s="15"/>
      <c r="BG70" s="16"/>
      <c r="BH70" s="14"/>
      <c r="BI70" s="15"/>
      <c r="BJ70" s="15"/>
      <c r="BK70" s="15"/>
      <c r="BL70" s="15"/>
      <c r="BM70" s="15"/>
      <c r="BN70" s="15"/>
      <c r="BO70" s="16"/>
    </row>
    <row r="71" spans="3:67" ht="8.25" customHeight="1" x14ac:dyDescent="0.15">
      <c r="C71" s="96"/>
      <c r="D71" s="97"/>
      <c r="E71" s="97"/>
      <c r="F71" s="97"/>
      <c r="G71" s="97"/>
      <c r="H71" s="97"/>
      <c r="I71" s="98"/>
      <c r="J71" s="81" t="s">
        <v>59</v>
      </c>
      <c r="K71" s="82"/>
      <c r="L71" s="82"/>
      <c r="M71" s="82"/>
      <c r="N71" s="82"/>
      <c r="O71" s="102"/>
      <c r="P71" s="87"/>
      <c r="Q71" s="88"/>
      <c r="R71" s="88"/>
      <c r="S71" s="88"/>
      <c r="T71" s="34" t="s">
        <v>55</v>
      </c>
      <c r="U71" s="88"/>
      <c r="V71" s="88"/>
      <c r="W71" s="88"/>
      <c r="X71" s="88"/>
      <c r="Y71" s="88"/>
      <c r="Z71" s="34" t="s">
        <v>56</v>
      </c>
      <c r="AA71" s="88"/>
      <c r="AB71" s="88"/>
      <c r="AC71" s="88"/>
      <c r="AD71" s="88"/>
      <c r="AE71" s="88"/>
      <c r="AF71" s="34" t="s">
        <v>57</v>
      </c>
      <c r="AG71" s="35"/>
      <c r="AJ71" s="116"/>
      <c r="AK71" s="117"/>
      <c r="AL71" s="110" t="s">
        <v>60</v>
      </c>
      <c r="AM71" s="111"/>
      <c r="AN71" s="120"/>
      <c r="AO71" s="42"/>
      <c r="AP71" s="42"/>
      <c r="AQ71" s="42"/>
      <c r="AR71" s="42"/>
      <c r="AS71" s="43"/>
      <c r="AT71" s="8"/>
      <c r="AU71" s="9"/>
      <c r="AV71" s="9"/>
      <c r="AW71" s="9"/>
      <c r="AX71" s="9"/>
      <c r="AY71" s="9"/>
      <c r="AZ71" s="13"/>
      <c r="BA71" s="26"/>
      <c r="BB71" s="27"/>
      <c r="BC71" s="27"/>
      <c r="BD71" s="27"/>
      <c r="BE71" s="27"/>
      <c r="BF71" s="9"/>
      <c r="BG71" s="13"/>
      <c r="BH71" s="18"/>
      <c r="BI71" s="19"/>
      <c r="BJ71" s="19"/>
      <c r="BK71" s="19"/>
      <c r="BL71" s="19"/>
      <c r="BM71" s="19"/>
      <c r="BN71" s="19"/>
      <c r="BO71" s="20"/>
    </row>
    <row r="72" spans="3:67" ht="8.25" customHeight="1" x14ac:dyDescent="0.15">
      <c r="C72" s="96"/>
      <c r="D72" s="97"/>
      <c r="E72" s="97"/>
      <c r="F72" s="97"/>
      <c r="G72" s="97"/>
      <c r="H72" s="97"/>
      <c r="I72" s="98"/>
      <c r="J72" s="83"/>
      <c r="K72" s="84"/>
      <c r="L72" s="84"/>
      <c r="M72" s="84"/>
      <c r="N72" s="84"/>
      <c r="O72" s="103"/>
      <c r="P72" s="89"/>
      <c r="Q72" s="90"/>
      <c r="R72" s="90"/>
      <c r="S72" s="90"/>
      <c r="T72" s="36"/>
      <c r="U72" s="90"/>
      <c r="V72" s="90"/>
      <c r="W72" s="90"/>
      <c r="X72" s="90"/>
      <c r="Y72" s="90"/>
      <c r="Z72" s="36"/>
      <c r="AA72" s="90"/>
      <c r="AB72" s="90"/>
      <c r="AC72" s="90"/>
      <c r="AD72" s="90"/>
      <c r="AE72" s="90"/>
      <c r="AF72" s="36"/>
      <c r="AG72" s="37"/>
      <c r="AJ72" s="116"/>
      <c r="AK72" s="117"/>
      <c r="AL72" s="110"/>
      <c r="AM72" s="111"/>
      <c r="AN72" s="105" t="s">
        <v>91</v>
      </c>
      <c r="AO72" s="106"/>
      <c r="AP72" s="106"/>
      <c r="AQ72" s="106"/>
      <c r="AR72" s="106"/>
      <c r="AS72" s="107"/>
      <c r="AT72" s="175"/>
      <c r="AU72" s="176"/>
      <c r="AV72" s="176"/>
      <c r="AW72" s="176"/>
      <c r="AX72" s="176"/>
      <c r="AY72" s="36" t="str">
        <f>IF(AT72="",""," ㎡")</f>
        <v/>
      </c>
      <c r="AZ72" s="37"/>
      <c r="BA72" s="175" t="str">
        <f>IF(AT72="","",ROUND(AT72/AT$79*100,2))</f>
        <v/>
      </c>
      <c r="BB72" s="176"/>
      <c r="BC72" s="176"/>
      <c r="BD72" s="176"/>
      <c r="BE72" s="176"/>
      <c r="BF72" s="36" t="str">
        <f>IF(BA72="","","％")</f>
        <v/>
      </c>
      <c r="BG72" s="37"/>
      <c r="BH72" s="193"/>
      <c r="BI72" s="44"/>
      <c r="BJ72" s="44"/>
      <c r="BK72" s="44"/>
      <c r="BL72" s="44"/>
      <c r="BM72" s="44"/>
      <c r="BN72" s="44"/>
      <c r="BO72" s="45"/>
    </row>
    <row r="73" spans="3:67" ht="8.25" customHeight="1" x14ac:dyDescent="0.15">
      <c r="C73" s="96"/>
      <c r="D73" s="97"/>
      <c r="E73" s="97"/>
      <c r="F73" s="97"/>
      <c r="G73" s="97"/>
      <c r="H73" s="97"/>
      <c r="I73" s="98"/>
      <c r="J73" s="83"/>
      <c r="K73" s="84"/>
      <c r="L73" s="84"/>
      <c r="M73" s="84"/>
      <c r="N73" s="84"/>
      <c r="O73" s="103"/>
      <c r="P73" s="89"/>
      <c r="Q73" s="90"/>
      <c r="R73" s="90"/>
      <c r="S73" s="90"/>
      <c r="T73" s="36"/>
      <c r="U73" s="90"/>
      <c r="V73" s="90"/>
      <c r="W73" s="90"/>
      <c r="X73" s="90"/>
      <c r="Y73" s="90"/>
      <c r="Z73" s="36"/>
      <c r="AA73" s="90"/>
      <c r="AB73" s="90"/>
      <c r="AC73" s="90"/>
      <c r="AD73" s="90"/>
      <c r="AE73" s="90"/>
      <c r="AF73" s="36"/>
      <c r="AG73" s="37"/>
      <c r="AJ73" s="116"/>
      <c r="AK73" s="117"/>
      <c r="AL73" s="110"/>
      <c r="AM73" s="111"/>
      <c r="AN73" s="105"/>
      <c r="AO73" s="106"/>
      <c r="AP73" s="106"/>
      <c r="AQ73" s="106"/>
      <c r="AR73" s="106"/>
      <c r="AS73" s="107"/>
      <c r="AT73" s="175"/>
      <c r="AU73" s="176"/>
      <c r="AV73" s="176"/>
      <c r="AW73" s="176"/>
      <c r="AX73" s="176"/>
      <c r="AY73" s="36"/>
      <c r="AZ73" s="37"/>
      <c r="BA73" s="175"/>
      <c r="BB73" s="176"/>
      <c r="BC73" s="176"/>
      <c r="BD73" s="176"/>
      <c r="BE73" s="176"/>
      <c r="BF73" s="36"/>
      <c r="BG73" s="37"/>
      <c r="BH73" s="193"/>
      <c r="BI73" s="44"/>
      <c r="BJ73" s="44"/>
      <c r="BK73" s="44"/>
      <c r="BL73" s="44"/>
      <c r="BM73" s="44"/>
      <c r="BN73" s="44"/>
      <c r="BO73" s="45"/>
    </row>
    <row r="74" spans="3:67" ht="8.25" customHeight="1" x14ac:dyDescent="0.15">
      <c r="C74" s="96"/>
      <c r="D74" s="97"/>
      <c r="E74" s="97"/>
      <c r="F74" s="97"/>
      <c r="G74" s="97"/>
      <c r="H74" s="97"/>
      <c r="I74" s="98"/>
      <c r="J74" s="85"/>
      <c r="K74" s="86"/>
      <c r="L74" s="86"/>
      <c r="M74" s="86"/>
      <c r="N74" s="86"/>
      <c r="O74" s="104"/>
      <c r="P74" s="91"/>
      <c r="Q74" s="92"/>
      <c r="R74" s="92"/>
      <c r="S74" s="92"/>
      <c r="T74" s="38"/>
      <c r="U74" s="92"/>
      <c r="V74" s="92"/>
      <c r="W74" s="92"/>
      <c r="X74" s="92"/>
      <c r="Y74" s="92"/>
      <c r="Z74" s="38"/>
      <c r="AA74" s="92"/>
      <c r="AB74" s="92"/>
      <c r="AC74" s="92"/>
      <c r="AD74" s="92"/>
      <c r="AE74" s="92"/>
      <c r="AF74" s="38"/>
      <c r="AG74" s="39"/>
      <c r="AJ74" s="116"/>
      <c r="AK74" s="117"/>
      <c r="AL74" s="110"/>
      <c r="AM74" s="111"/>
      <c r="AN74" s="105" t="s">
        <v>92</v>
      </c>
      <c r="AO74" s="106"/>
      <c r="AP74" s="106"/>
      <c r="AQ74" s="106"/>
      <c r="AR74" s="106"/>
      <c r="AS74" s="107"/>
      <c r="AT74" s="175"/>
      <c r="AU74" s="176"/>
      <c r="AV74" s="176"/>
      <c r="AW74" s="176"/>
      <c r="AX74" s="176"/>
      <c r="AY74" s="36" t="str">
        <f t="shared" ref="AY74" si="13">IF(AT74="",""," ㎡")</f>
        <v/>
      </c>
      <c r="AZ74" s="37"/>
      <c r="BA74" s="175" t="str">
        <f>IF(AT74="","",ROUND(AT74/AT$79*100,2))</f>
        <v/>
      </c>
      <c r="BB74" s="176"/>
      <c r="BC74" s="176"/>
      <c r="BD74" s="176"/>
      <c r="BE74" s="176"/>
      <c r="BF74" s="36" t="str">
        <f t="shared" ref="BF74" si="14">IF(BA74="","","％")</f>
        <v/>
      </c>
      <c r="BG74" s="37"/>
      <c r="BH74" s="193"/>
      <c r="BI74" s="44"/>
      <c r="BJ74" s="44"/>
      <c r="BK74" s="44"/>
      <c r="BL74" s="44"/>
      <c r="BM74" s="44"/>
      <c r="BN74" s="44"/>
      <c r="BO74" s="45"/>
    </row>
    <row r="75" spans="3:67" ht="8.25" customHeight="1" x14ac:dyDescent="0.15">
      <c r="C75" s="96"/>
      <c r="D75" s="97"/>
      <c r="E75" s="97"/>
      <c r="F75" s="97"/>
      <c r="G75" s="97"/>
      <c r="H75" s="97"/>
      <c r="I75" s="98"/>
      <c r="J75" s="81" t="s">
        <v>61</v>
      </c>
      <c r="K75" s="82"/>
      <c r="L75" s="82"/>
      <c r="M75" s="82"/>
      <c r="N75" s="82"/>
      <c r="O75" s="82"/>
      <c r="P75" s="87"/>
      <c r="Q75" s="88"/>
      <c r="R75" s="88"/>
      <c r="S75" s="88"/>
      <c r="T75" s="34" t="s">
        <v>55</v>
      </c>
      <c r="U75" s="88"/>
      <c r="V75" s="88"/>
      <c r="W75" s="88"/>
      <c r="X75" s="88"/>
      <c r="Y75" s="88"/>
      <c r="Z75" s="34" t="s">
        <v>56</v>
      </c>
      <c r="AA75" s="88"/>
      <c r="AB75" s="88"/>
      <c r="AC75" s="88"/>
      <c r="AD75" s="88"/>
      <c r="AE75" s="88"/>
      <c r="AF75" s="34" t="s">
        <v>57</v>
      </c>
      <c r="AG75" s="35"/>
      <c r="AJ75" s="116"/>
      <c r="AK75" s="117"/>
      <c r="AL75" s="110"/>
      <c r="AM75" s="111"/>
      <c r="AN75" s="105"/>
      <c r="AO75" s="106"/>
      <c r="AP75" s="106"/>
      <c r="AQ75" s="106"/>
      <c r="AR75" s="106"/>
      <c r="AS75" s="107"/>
      <c r="AT75" s="175"/>
      <c r="AU75" s="176"/>
      <c r="AV75" s="176"/>
      <c r="AW75" s="176"/>
      <c r="AX75" s="176"/>
      <c r="AY75" s="36"/>
      <c r="AZ75" s="37"/>
      <c r="BA75" s="175"/>
      <c r="BB75" s="176"/>
      <c r="BC75" s="176"/>
      <c r="BD75" s="176"/>
      <c r="BE75" s="176"/>
      <c r="BF75" s="36"/>
      <c r="BG75" s="37"/>
      <c r="BH75" s="193"/>
      <c r="BI75" s="44"/>
      <c r="BJ75" s="44"/>
      <c r="BK75" s="44"/>
      <c r="BL75" s="44"/>
      <c r="BM75" s="44"/>
      <c r="BN75" s="44"/>
      <c r="BO75" s="45"/>
    </row>
    <row r="76" spans="3:67" ht="8.25" customHeight="1" x14ac:dyDescent="0.15">
      <c r="C76" s="96"/>
      <c r="D76" s="97"/>
      <c r="E76" s="97"/>
      <c r="F76" s="97"/>
      <c r="G76" s="97"/>
      <c r="H76" s="97"/>
      <c r="I76" s="98"/>
      <c r="J76" s="83"/>
      <c r="K76" s="84"/>
      <c r="L76" s="84"/>
      <c r="M76" s="84"/>
      <c r="N76" s="84"/>
      <c r="O76" s="84"/>
      <c r="P76" s="89"/>
      <c r="Q76" s="90"/>
      <c r="R76" s="90"/>
      <c r="S76" s="90"/>
      <c r="T76" s="36"/>
      <c r="U76" s="90"/>
      <c r="V76" s="90"/>
      <c r="W76" s="90"/>
      <c r="X76" s="90"/>
      <c r="Y76" s="90"/>
      <c r="Z76" s="36"/>
      <c r="AA76" s="90"/>
      <c r="AB76" s="90"/>
      <c r="AC76" s="90"/>
      <c r="AD76" s="90"/>
      <c r="AE76" s="90"/>
      <c r="AF76" s="36"/>
      <c r="AG76" s="37"/>
      <c r="AJ76" s="116"/>
      <c r="AK76" s="117"/>
      <c r="AL76" s="110"/>
      <c r="AM76" s="111"/>
      <c r="AN76" s="105" t="s">
        <v>90</v>
      </c>
      <c r="AO76" s="106"/>
      <c r="AP76" s="106"/>
      <c r="AQ76" s="106"/>
      <c r="AR76" s="106"/>
      <c r="AS76" s="107"/>
      <c r="AT76" s="175" t="str">
        <f>IF(SUM(AT72:AX75)=0,"",SUM(AT72:AX75))</f>
        <v/>
      </c>
      <c r="AU76" s="176"/>
      <c r="AV76" s="176"/>
      <c r="AW76" s="176"/>
      <c r="AX76" s="176"/>
      <c r="AY76" s="36" t="str">
        <f t="shared" ref="AY76" si="15">IF(AT76="",""," ㎡")</f>
        <v/>
      </c>
      <c r="AZ76" s="37"/>
      <c r="BA76" s="175" t="str">
        <f>IF(SUM(BA72:BE75)=0,"",SUM(BA72:BE75))</f>
        <v/>
      </c>
      <c r="BB76" s="176"/>
      <c r="BC76" s="176"/>
      <c r="BD76" s="176"/>
      <c r="BE76" s="176"/>
      <c r="BF76" s="36" t="str">
        <f t="shared" ref="BF76" si="16">IF(BA76="","","％")</f>
        <v/>
      </c>
      <c r="BG76" s="37"/>
      <c r="BH76" s="193"/>
      <c r="BI76" s="44"/>
      <c r="BJ76" s="44"/>
      <c r="BK76" s="44"/>
      <c r="BL76" s="44"/>
      <c r="BM76" s="44"/>
      <c r="BN76" s="44"/>
      <c r="BO76" s="45"/>
    </row>
    <row r="77" spans="3:67" ht="8.25" customHeight="1" x14ac:dyDescent="0.15">
      <c r="C77" s="96"/>
      <c r="D77" s="97"/>
      <c r="E77" s="97"/>
      <c r="F77" s="97"/>
      <c r="G77" s="97"/>
      <c r="H77" s="97"/>
      <c r="I77" s="98"/>
      <c r="J77" s="83"/>
      <c r="K77" s="84"/>
      <c r="L77" s="84"/>
      <c r="M77" s="84"/>
      <c r="N77" s="84"/>
      <c r="O77" s="84"/>
      <c r="P77" s="89"/>
      <c r="Q77" s="90"/>
      <c r="R77" s="90"/>
      <c r="S77" s="90"/>
      <c r="T77" s="36"/>
      <c r="U77" s="90"/>
      <c r="V77" s="90"/>
      <c r="W77" s="90"/>
      <c r="X77" s="90"/>
      <c r="Y77" s="90"/>
      <c r="Z77" s="36"/>
      <c r="AA77" s="90"/>
      <c r="AB77" s="90"/>
      <c r="AC77" s="90"/>
      <c r="AD77" s="90"/>
      <c r="AE77" s="90"/>
      <c r="AF77" s="36"/>
      <c r="AG77" s="37"/>
      <c r="AJ77" s="116"/>
      <c r="AK77" s="117"/>
      <c r="AL77" s="110"/>
      <c r="AM77" s="111"/>
      <c r="AN77" s="105"/>
      <c r="AO77" s="106"/>
      <c r="AP77" s="106"/>
      <c r="AQ77" s="106"/>
      <c r="AR77" s="106"/>
      <c r="AS77" s="107"/>
      <c r="AT77" s="175"/>
      <c r="AU77" s="176"/>
      <c r="AV77" s="176"/>
      <c r="AW77" s="176"/>
      <c r="AX77" s="176"/>
      <c r="AY77" s="36"/>
      <c r="AZ77" s="37"/>
      <c r="BA77" s="175"/>
      <c r="BB77" s="176"/>
      <c r="BC77" s="176"/>
      <c r="BD77" s="176"/>
      <c r="BE77" s="176"/>
      <c r="BF77" s="36"/>
      <c r="BG77" s="37"/>
      <c r="BH77" s="193"/>
      <c r="BI77" s="44"/>
      <c r="BJ77" s="44"/>
      <c r="BK77" s="44"/>
      <c r="BL77" s="44"/>
      <c r="BM77" s="44"/>
      <c r="BN77" s="44"/>
      <c r="BO77" s="45"/>
    </row>
    <row r="78" spans="3:67" ht="8.25" customHeight="1" x14ac:dyDescent="0.15">
      <c r="C78" s="99"/>
      <c r="D78" s="100"/>
      <c r="E78" s="100"/>
      <c r="F78" s="100"/>
      <c r="G78" s="100"/>
      <c r="H78" s="100"/>
      <c r="I78" s="101"/>
      <c r="J78" s="85"/>
      <c r="K78" s="86"/>
      <c r="L78" s="86"/>
      <c r="M78" s="86"/>
      <c r="N78" s="86"/>
      <c r="O78" s="86"/>
      <c r="P78" s="91"/>
      <c r="Q78" s="92"/>
      <c r="R78" s="92"/>
      <c r="S78" s="92"/>
      <c r="T78" s="38"/>
      <c r="U78" s="92"/>
      <c r="V78" s="92"/>
      <c r="W78" s="92"/>
      <c r="X78" s="92"/>
      <c r="Y78" s="92"/>
      <c r="Z78" s="38"/>
      <c r="AA78" s="92"/>
      <c r="AB78" s="92"/>
      <c r="AC78" s="92"/>
      <c r="AD78" s="92"/>
      <c r="AE78" s="92"/>
      <c r="AF78" s="38"/>
      <c r="AG78" s="39"/>
      <c r="AJ78" s="118"/>
      <c r="AK78" s="119"/>
      <c r="AL78" s="112"/>
      <c r="AM78" s="113"/>
      <c r="AN78" s="80"/>
      <c r="AO78" s="38"/>
      <c r="AP78" s="38"/>
      <c r="AQ78" s="38"/>
      <c r="AR78" s="38"/>
      <c r="AS78" s="39"/>
      <c r="AT78" s="14"/>
      <c r="AU78" s="15"/>
      <c r="AV78" s="15"/>
      <c r="AW78" s="15"/>
      <c r="AX78" s="15"/>
      <c r="AY78" s="15"/>
      <c r="AZ78" s="16"/>
      <c r="BA78" s="14"/>
      <c r="BB78" s="15"/>
      <c r="BC78" s="15"/>
      <c r="BD78" s="15"/>
      <c r="BE78" s="15"/>
      <c r="BF78" s="15"/>
      <c r="BG78" s="16"/>
      <c r="BH78" s="21"/>
      <c r="BI78" s="22"/>
      <c r="BJ78" s="22"/>
      <c r="BK78" s="22"/>
      <c r="BL78" s="22"/>
      <c r="BM78" s="22"/>
      <c r="BN78" s="22"/>
      <c r="BO78" s="23"/>
    </row>
    <row r="79" spans="3:67" ht="8.25" customHeight="1" x14ac:dyDescent="0.15">
      <c r="C79" s="60" t="s">
        <v>62</v>
      </c>
      <c r="D79" s="61"/>
      <c r="E79" s="61"/>
      <c r="F79" s="61"/>
      <c r="G79" s="61"/>
      <c r="H79" s="61"/>
      <c r="I79" s="62"/>
      <c r="J79" s="69" t="s">
        <v>80</v>
      </c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1"/>
      <c r="AJ79" s="78" t="s">
        <v>63</v>
      </c>
      <c r="AK79" s="34"/>
      <c r="AL79" s="34"/>
      <c r="AM79" s="34"/>
      <c r="AN79" s="34"/>
      <c r="AO79" s="34"/>
      <c r="AP79" s="34"/>
      <c r="AQ79" s="34"/>
      <c r="AR79" s="34"/>
      <c r="AS79" s="35"/>
      <c r="AT79" s="187" t="str">
        <f>IF(AT76="","",SUM(AT58,AT68,AT76))</f>
        <v/>
      </c>
      <c r="AU79" s="188"/>
      <c r="AV79" s="188"/>
      <c r="AW79" s="188"/>
      <c r="AX79" s="188"/>
      <c r="AY79" s="9"/>
      <c r="AZ79" s="13"/>
      <c r="BA79" s="183">
        <f>IF(AT79="",100,SUM(BA58,BA68,BA76))</f>
        <v>100</v>
      </c>
      <c r="BB79" s="184"/>
      <c r="BC79" s="184"/>
      <c r="BD79" s="184"/>
      <c r="BE79" s="184"/>
      <c r="BF79" s="177" t="s">
        <v>86</v>
      </c>
      <c r="BG79" s="178"/>
      <c r="BH79" s="42"/>
      <c r="BI79" s="42"/>
      <c r="BJ79" s="42"/>
      <c r="BK79" s="42"/>
      <c r="BL79" s="42"/>
      <c r="BM79" s="42"/>
      <c r="BN79" s="42"/>
      <c r="BO79" s="43"/>
    </row>
    <row r="80" spans="3:67" ht="8.25" customHeight="1" x14ac:dyDescent="0.15">
      <c r="C80" s="63"/>
      <c r="D80" s="64"/>
      <c r="E80" s="64"/>
      <c r="F80" s="64"/>
      <c r="G80" s="64"/>
      <c r="H80" s="64"/>
      <c r="I80" s="65"/>
      <c r="J80" s="72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4"/>
      <c r="AJ80" s="79"/>
      <c r="AK80" s="36"/>
      <c r="AL80" s="36"/>
      <c r="AM80" s="36"/>
      <c r="AN80" s="36"/>
      <c r="AO80" s="36"/>
      <c r="AP80" s="36"/>
      <c r="AQ80" s="36"/>
      <c r="AR80" s="36"/>
      <c r="AS80" s="37"/>
      <c r="AT80" s="189"/>
      <c r="AU80" s="190"/>
      <c r="AV80" s="190"/>
      <c r="AW80" s="190"/>
      <c r="AX80" s="190"/>
      <c r="AY80" s="36" t="str">
        <f>IF(AT79="",""," ㎡")</f>
        <v/>
      </c>
      <c r="AZ80" s="37"/>
      <c r="BA80" s="175"/>
      <c r="BB80" s="176"/>
      <c r="BC80" s="176"/>
      <c r="BD80" s="176"/>
      <c r="BE80" s="176"/>
      <c r="BF80" s="179"/>
      <c r="BG80" s="180"/>
      <c r="BH80" s="44"/>
      <c r="BI80" s="44"/>
      <c r="BJ80" s="44"/>
      <c r="BK80" s="44"/>
      <c r="BL80" s="44"/>
      <c r="BM80" s="44"/>
      <c r="BN80" s="44"/>
      <c r="BO80" s="45"/>
    </row>
    <row r="81" spans="3:67" ht="8.25" customHeight="1" x14ac:dyDescent="0.15">
      <c r="C81" s="63"/>
      <c r="D81" s="64"/>
      <c r="E81" s="64"/>
      <c r="F81" s="64"/>
      <c r="G81" s="64"/>
      <c r="H81" s="64"/>
      <c r="I81" s="65"/>
      <c r="J81" s="72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4"/>
      <c r="AJ81" s="79"/>
      <c r="AK81" s="36"/>
      <c r="AL81" s="36"/>
      <c r="AM81" s="36"/>
      <c r="AN81" s="36"/>
      <c r="AO81" s="36"/>
      <c r="AP81" s="36"/>
      <c r="AQ81" s="36"/>
      <c r="AR81" s="36"/>
      <c r="AS81" s="37"/>
      <c r="AT81" s="189"/>
      <c r="AU81" s="190"/>
      <c r="AV81" s="190"/>
      <c r="AW81" s="190"/>
      <c r="AX81" s="190"/>
      <c r="AY81" s="36"/>
      <c r="AZ81" s="37"/>
      <c r="BA81" s="175"/>
      <c r="BB81" s="176"/>
      <c r="BC81" s="176"/>
      <c r="BD81" s="176"/>
      <c r="BE81" s="176"/>
      <c r="BF81" s="179"/>
      <c r="BG81" s="180"/>
      <c r="BH81" s="44"/>
      <c r="BI81" s="44"/>
      <c r="BJ81" s="44"/>
      <c r="BK81" s="44"/>
      <c r="BL81" s="44"/>
      <c r="BM81" s="44"/>
      <c r="BN81" s="44"/>
      <c r="BO81" s="45"/>
    </row>
    <row r="82" spans="3:67" ht="8.25" customHeight="1" x14ac:dyDescent="0.15">
      <c r="C82" s="66"/>
      <c r="D82" s="67"/>
      <c r="E82" s="67"/>
      <c r="F82" s="67"/>
      <c r="G82" s="67"/>
      <c r="H82" s="67"/>
      <c r="I82" s="68"/>
      <c r="J82" s="75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7"/>
      <c r="AJ82" s="80"/>
      <c r="AK82" s="38"/>
      <c r="AL82" s="38"/>
      <c r="AM82" s="38"/>
      <c r="AN82" s="38"/>
      <c r="AO82" s="38"/>
      <c r="AP82" s="38"/>
      <c r="AQ82" s="38"/>
      <c r="AR82" s="38"/>
      <c r="AS82" s="39"/>
      <c r="AT82" s="191"/>
      <c r="AU82" s="192"/>
      <c r="AV82" s="192"/>
      <c r="AW82" s="192"/>
      <c r="AX82" s="192"/>
      <c r="AY82" s="15"/>
      <c r="AZ82" s="16"/>
      <c r="BA82" s="185"/>
      <c r="BB82" s="186"/>
      <c r="BC82" s="186"/>
      <c r="BD82" s="186"/>
      <c r="BE82" s="186"/>
      <c r="BF82" s="181"/>
      <c r="BG82" s="182"/>
      <c r="BH82" s="46"/>
      <c r="BI82" s="46"/>
      <c r="BJ82" s="46"/>
      <c r="BK82" s="46"/>
      <c r="BL82" s="46"/>
      <c r="BM82" s="46"/>
      <c r="BN82" s="46"/>
      <c r="BO82" s="47"/>
    </row>
    <row r="83" spans="3:67" ht="8.25" customHeight="1" x14ac:dyDescent="0.15">
      <c r="C83" s="48" t="s">
        <v>64</v>
      </c>
      <c r="D83" s="49"/>
      <c r="E83" s="49"/>
      <c r="F83" s="49"/>
      <c r="G83" s="49"/>
      <c r="H83" s="49"/>
      <c r="I83" s="50"/>
      <c r="J83" s="34" t="s">
        <v>65</v>
      </c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 t="s">
        <v>66</v>
      </c>
      <c r="X83" s="34"/>
      <c r="Y83" s="34"/>
      <c r="Z83" s="34"/>
      <c r="AA83" s="34"/>
      <c r="AB83" s="34"/>
      <c r="AC83" s="34"/>
      <c r="AD83" s="34"/>
      <c r="AE83" s="34"/>
      <c r="AF83" s="34"/>
      <c r="AG83" s="35" t="s">
        <v>67</v>
      </c>
      <c r="AJ83" s="28" t="s">
        <v>68</v>
      </c>
      <c r="AK83" s="28"/>
      <c r="AL83" s="28"/>
      <c r="AM83" s="28"/>
      <c r="AN83" s="28"/>
      <c r="AO83" s="28"/>
      <c r="AP83" s="28"/>
      <c r="AQ83" s="28"/>
      <c r="AR83" s="28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28" t="s">
        <v>69</v>
      </c>
      <c r="BE83" s="28"/>
      <c r="BF83" s="28"/>
      <c r="BG83" s="28"/>
      <c r="BH83" s="28"/>
      <c r="BI83" s="28"/>
      <c r="BJ83" s="31"/>
      <c r="BK83" s="31"/>
      <c r="BL83" s="31"/>
      <c r="BM83" s="31"/>
      <c r="BN83" s="34" t="s">
        <v>70</v>
      </c>
      <c r="BO83" s="35"/>
    </row>
    <row r="84" spans="3:67" ht="8.25" customHeight="1" x14ac:dyDescent="0.15">
      <c r="C84" s="51"/>
      <c r="D84" s="52"/>
      <c r="E84" s="52"/>
      <c r="F84" s="52"/>
      <c r="G84" s="52"/>
      <c r="H84" s="52"/>
      <c r="I84" s="53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7"/>
      <c r="AJ84" s="29"/>
      <c r="AK84" s="29"/>
      <c r="AL84" s="29"/>
      <c r="AM84" s="29"/>
      <c r="AN84" s="29"/>
      <c r="AO84" s="29"/>
      <c r="AP84" s="29"/>
      <c r="AQ84" s="29"/>
      <c r="AR84" s="29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29"/>
      <c r="BE84" s="29"/>
      <c r="BF84" s="29"/>
      <c r="BG84" s="29"/>
      <c r="BH84" s="29"/>
      <c r="BI84" s="29"/>
      <c r="BJ84" s="32"/>
      <c r="BK84" s="32"/>
      <c r="BL84" s="32"/>
      <c r="BM84" s="32"/>
      <c r="BN84" s="36"/>
      <c r="BO84" s="37"/>
    </row>
    <row r="85" spans="3:67" ht="8.25" customHeight="1" x14ac:dyDescent="0.15">
      <c r="C85" s="51"/>
      <c r="D85" s="52"/>
      <c r="E85" s="52"/>
      <c r="F85" s="52"/>
      <c r="G85" s="52"/>
      <c r="H85" s="52"/>
      <c r="I85" s="53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7"/>
      <c r="AJ85" s="29"/>
      <c r="AK85" s="29"/>
      <c r="AL85" s="29"/>
      <c r="AM85" s="29"/>
      <c r="AN85" s="29"/>
      <c r="AO85" s="29"/>
      <c r="AP85" s="29"/>
      <c r="AQ85" s="29"/>
      <c r="AR85" s="29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29"/>
      <c r="BE85" s="29"/>
      <c r="BF85" s="29"/>
      <c r="BG85" s="29"/>
      <c r="BH85" s="29"/>
      <c r="BI85" s="29"/>
      <c r="BJ85" s="32"/>
      <c r="BK85" s="32"/>
      <c r="BL85" s="32"/>
      <c r="BM85" s="32"/>
      <c r="BN85" s="36"/>
      <c r="BO85" s="37"/>
    </row>
    <row r="86" spans="3:67" ht="8.25" customHeight="1" x14ac:dyDescent="0.15">
      <c r="C86" s="54"/>
      <c r="D86" s="55"/>
      <c r="E86" s="55"/>
      <c r="F86" s="55"/>
      <c r="G86" s="55"/>
      <c r="H86" s="55"/>
      <c r="I86" s="56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9"/>
      <c r="AJ86" s="30"/>
      <c r="AK86" s="30"/>
      <c r="AL86" s="30"/>
      <c r="AM86" s="30"/>
      <c r="AN86" s="30"/>
      <c r="AO86" s="30"/>
      <c r="AP86" s="30"/>
      <c r="AQ86" s="30"/>
      <c r="AR86" s="30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30"/>
      <c r="BE86" s="30"/>
      <c r="BF86" s="30"/>
      <c r="BG86" s="30"/>
      <c r="BH86" s="30"/>
      <c r="BI86" s="30"/>
      <c r="BJ86" s="33"/>
      <c r="BK86" s="33"/>
      <c r="BL86" s="33"/>
      <c r="BM86" s="33"/>
      <c r="BN86" s="38"/>
      <c r="BO86" s="39"/>
    </row>
    <row r="87" spans="3:67" ht="15" customHeight="1" x14ac:dyDescent="0.15">
      <c r="AJ87" s="2" t="s">
        <v>71</v>
      </c>
    </row>
    <row r="88" spans="3:67" ht="18" customHeight="1" x14ac:dyDescent="0.15">
      <c r="AK88" s="2" t="s">
        <v>72</v>
      </c>
      <c r="BC88" s="2" t="s">
        <v>73</v>
      </c>
    </row>
    <row r="89" spans="3:67" ht="15" customHeight="1" x14ac:dyDescent="0.15">
      <c r="AK89" s="2" t="s">
        <v>74</v>
      </c>
      <c r="BC89" s="2" t="s">
        <v>75</v>
      </c>
    </row>
    <row r="90" spans="3:67" ht="15" customHeight="1" x14ac:dyDescent="0.15">
      <c r="AK90" s="2" t="s">
        <v>76</v>
      </c>
      <c r="BC90" s="2" t="s">
        <v>77</v>
      </c>
    </row>
    <row r="91" spans="3:67" ht="14.25" customHeight="1" x14ac:dyDescent="0.15">
      <c r="AK91" s="2" t="s">
        <v>78</v>
      </c>
      <c r="BC91" s="40" t="s">
        <v>79</v>
      </c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</row>
    <row r="92" spans="3:67" ht="18" customHeight="1" x14ac:dyDescent="0.15"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</row>
  </sheetData>
  <mergeCells count="217">
    <mergeCell ref="BH64:BO65"/>
    <mergeCell ref="BH66:BO67"/>
    <mergeCell ref="BH68:BO69"/>
    <mergeCell ref="AT72:AX73"/>
    <mergeCell ref="AT74:AX75"/>
    <mergeCell ref="AT76:AX77"/>
    <mergeCell ref="AY72:AZ73"/>
    <mergeCell ref="AY74:AZ75"/>
    <mergeCell ref="AY76:AZ77"/>
    <mergeCell ref="BA72:BE73"/>
    <mergeCell ref="BF72:BG73"/>
    <mergeCell ref="BA74:BE75"/>
    <mergeCell ref="BF74:BG75"/>
    <mergeCell ref="BA76:BE77"/>
    <mergeCell ref="BF76:BG77"/>
    <mergeCell ref="BH72:BO73"/>
    <mergeCell ref="BH74:BO75"/>
    <mergeCell ref="BH76:BO77"/>
    <mergeCell ref="AT64:AX65"/>
    <mergeCell ref="AT66:AX67"/>
    <mergeCell ref="AT68:AX69"/>
    <mergeCell ref="AY62:AZ63"/>
    <mergeCell ref="AY64:AZ65"/>
    <mergeCell ref="AY66:AZ67"/>
    <mergeCell ref="AY68:AZ69"/>
    <mergeCell ref="BA62:BE63"/>
    <mergeCell ref="BF62:BG63"/>
    <mergeCell ref="BA64:BE65"/>
    <mergeCell ref="BF64:BG65"/>
    <mergeCell ref="BA66:BE67"/>
    <mergeCell ref="BF66:BG67"/>
    <mergeCell ref="BA68:BE69"/>
    <mergeCell ref="BF68:BG69"/>
    <mergeCell ref="BF56:BG57"/>
    <mergeCell ref="BF58:BG59"/>
    <mergeCell ref="BH52:BO53"/>
    <mergeCell ref="BH54:BO55"/>
    <mergeCell ref="BH56:BO57"/>
    <mergeCell ref="BH58:BO59"/>
    <mergeCell ref="AN62:AS63"/>
    <mergeCell ref="AT62:AX63"/>
    <mergeCell ref="BH62:BO63"/>
    <mergeCell ref="AT52:AX53"/>
    <mergeCell ref="AT54:AX55"/>
    <mergeCell ref="AY52:AZ53"/>
    <mergeCell ref="AY54:AZ55"/>
    <mergeCell ref="AY56:AZ57"/>
    <mergeCell ref="AY58:AZ59"/>
    <mergeCell ref="AT56:AX57"/>
    <mergeCell ref="AT58:AX59"/>
    <mergeCell ref="BA52:BE53"/>
    <mergeCell ref="BA54:BE55"/>
    <mergeCell ref="BA56:BE57"/>
    <mergeCell ref="BA58:BE59"/>
    <mergeCell ref="B1:F3"/>
    <mergeCell ref="B4:AG7"/>
    <mergeCell ref="AJ4:AT6"/>
    <mergeCell ref="AJ7:AO10"/>
    <mergeCell ref="AP7:BA10"/>
    <mergeCell ref="BB7:BE10"/>
    <mergeCell ref="C12:K14"/>
    <mergeCell ref="C15:E16"/>
    <mergeCell ref="F15:K16"/>
    <mergeCell ref="L15:M16"/>
    <mergeCell ref="AJ15:AR18"/>
    <mergeCell ref="AS15:BA18"/>
    <mergeCell ref="BB15:BG18"/>
    <mergeCell ref="BF7:BO10"/>
    <mergeCell ref="AJ11:AO14"/>
    <mergeCell ref="AP11:BA14"/>
    <mergeCell ref="BB11:BE14"/>
    <mergeCell ref="BF11:BO14"/>
    <mergeCell ref="BH15:BO18"/>
    <mergeCell ref="W8:AG10"/>
    <mergeCell ref="P19:R20"/>
    <mergeCell ref="T19:U20"/>
    <mergeCell ref="W19:AE20"/>
    <mergeCell ref="AJ19:AR22"/>
    <mergeCell ref="AS19:AY22"/>
    <mergeCell ref="AZ19:BA22"/>
    <mergeCell ref="BB19:BH22"/>
    <mergeCell ref="BI19:BK22"/>
    <mergeCell ref="BL19:BN22"/>
    <mergeCell ref="BO19:BO22"/>
    <mergeCell ref="T21:U22"/>
    <mergeCell ref="W21:AD22"/>
    <mergeCell ref="AE21:AF22"/>
    <mergeCell ref="T23:U24"/>
    <mergeCell ref="AJ23:AL38"/>
    <mergeCell ref="AM23:AT26"/>
    <mergeCell ref="AU23:AY26"/>
    <mergeCell ref="AZ23:BA26"/>
    <mergeCell ref="AU35:AY38"/>
    <mergeCell ref="AZ35:BA38"/>
    <mergeCell ref="BB35:BI38"/>
    <mergeCell ref="BJ35:BM38"/>
    <mergeCell ref="BN35:BO38"/>
    <mergeCell ref="W23:AF24"/>
    <mergeCell ref="P30:R31"/>
    <mergeCell ref="T30:U31"/>
    <mergeCell ref="W30:AE31"/>
    <mergeCell ref="AM31:AT34"/>
    <mergeCell ref="AU31:AY34"/>
    <mergeCell ref="AZ31:BA34"/>
    <mergeCell ref="BB23:BH26"/>
    <mergeCell ref="BI23:BM26"/>
    <mergeCell ref="BN23:BO26"/>
    <mergeCell ref="AM27:AT30"/>
    <mergeCell ref="AU27:AY30"/>
    <mergeCell ref="AZ27:BA30"/>
    <mergeCell ref="BB27:BH30"/>
    <mergeCell ref="BI27:BM30"/>
    <mergeCell ref="BN27:BO30"/>
    <mergeCell ref="BB31:BH34"/>
    <mergeCell ref="BI31:BM34"/>
    <mergeCell ref="BN31:BO34"/>
    <mergeCell ref="T32:U33"/>
    <mergeCell ref="W32:AD34"/>
    <mergeCell ref="AE32:AF33"/>
    <mergeCell ref="T34:U35"/>
    <mergeCell ref="W35:AD36"/>
    <mergeCell ref="AM35:AT38"/>
    <mergeCell ref="AJ40:AU42"/>
    <mergeCell ref="C40:W42"/>
    <mergeCell ref="AJ43:AM46"/>
    <mergeCell ref="AN43:AT46"/>
    <mergeCell ref="AU43:BA46"/>
    <mergeCell ref="BB43:BH46"/>
    <mergeCell ref="C51:I54"/>
    <mergeCell ref="J51:AG54"/>
    <mergeCell ref="BI43:BO46"/>
    <mergeCell ref="C43:I46"/>
    <mergeCell ref="J43:AG46"/>
    <mergeCell ref="AL47:AS50"/>
    <mergeCell ref="AT47:AZ50"/>
    <mergeCell ref="BA47:BG50"/>
    <mergeCell ref="BH47:BO50"/>
    <mergeCell ref="C47:I50"/>
    <mergeCell ref="J47:AG50"/>
    <mergeCell ref="BF52:BG53"/>
    <mergeCell ref="BF54:BG55"/>
    <mergeCell ref="C55:I58"/>
    <mergeCell ref="J55:AG58"/>
    <mergeCell ref="C59:I62"/>
    <mergeCell ref="J59:AG62"/>
    <mergeCell ref="AN60:AS60"/>
    <mergeCell ref="AN61:AS61"/>
    <mergeCell ref="AA63:AE66"/>
    <mergeCell ref="AF63:AF66"/>
    <mergeCell ref="AG63:AG66"/>
    <mergeCell ref="AL51:AM60"/>
    <mergeCell ref="AN51:AS51"/>
    <mergeCell ref="AN52:AS53"/>
    <mergeCell ref="AN54:AS55"/>
    <mergeCell ref="AN56:AS57"/>
    <mergeCell ref="AN58:AS59"/>
    <mergeCell ref="AN64:AS65"/>
    <mergeCell ref="AN66:AS67"/>
    <mergeCell ref="AN68:AS69"/>
    <mergeCell ref="AL61:AM70"/>
    <mergeCell ref="AJ47:AK78"/>
    <mergeCell ref="AG71:AG74"/>
    <mergeCell ref="AL71:AM78"/>
    <mergeCell ref="AN71:AS71"/>
    <mergeCell ref="AF67:AF70"/>
    <mergeCell ref="AG67:AG70"/>
    <mergeCell ref="AN70:AS70"/>
    <mergeCell ref="AF75:AF78"/>
    <mergeCell ref="AG75:AG78"/>
    <mergeCell ref="AN78:AS78"/>
    <mergeCell ref="AF71:AF74"/>
    <mergeCell ref="AN72:AS73"/>
    <mergeCell ref="AN74:AS75"/>
    <mergeCell ref="AN76:AS77"/>
    <mergeCell ref="J75:O78"/>
    <mergeCell ref="P75:S78"/>
    <mergeCell ref="T75:T78"/>
    <mergeCell ref="U75:Y78"/>
    <mergeCell ref="Z75:Z78"/>
    <mergeCell ref="AA75:AE78"/>
    <mergeCell ref="C63:I78"/>
    <mergeCell ref="J63:O66"/>
    <mergeCell ref="P63:S66"/>
    <mergeCell ref="T63:T66"/>
    <mergeCell ref="U63:Y66"/>
    <mergeCell ref="Z63:Z66"/>
    <mergeCell ref="J71:O74"/>
    <mergeCell ref="P71:S74"/>
    <mergeCell ref="T71:T74"/>
    <mergeCell ref="U71:Y74"/>
    <mergeCell ref="Z71:Z74"/>
    <mergeCell ref="AA71:AE74"/>
    <mergeCell ref="J67:O70"/>
    <mergeCell ref="P67:S70"/>
    <mergeCell ref="T67:T70"/>
    <mergeCell ref="U67:Y70"/>
    <mergeCell ref="Z67:Z70"/>
    <mergeCell ref="AA67:AE70"/>
    <mergeCell ref="BD83:BI86"/>
    <mergeCell ref="BJ83:BM86"/>
    <mergeCell ref="BN83:BO86"/>
    <mergeCell ref="BC91:BO92"/>
    <mergeCell ref="BH79:BO82"/>
    <mergeCell ref="C83:I86"/>
    <mergeCell ref="J83:V86"/>
    <mergeCell ref="W83:W86"/>
    <mergeCell ref="X83:AF86"/>
    <mergeCell ref="AG83:AG86"/>
    <mergeCell ref="AJ83:AR86"/>
    <mergeCell ref="AS83:BC86"/>
    <mergeCell ref="C79:I82"/>
    <mergeCell ref="J79:AG82"/>
    <mergeCell ref="AJ79:AS82"/>
    <mergeCell ref="BF79:BG82"/>
    <mergeCell ref="BA79:BE82"/>
    <mergeCell ref="AT79:AX82"/>
    <mergeCell ref="AY80:AZ81"/>
  </mergeCells>
  <phoneticPr fontId="3"/>
  <printOptions horizontalCentered="1" verticalCentered="1"/>
  <pageMargins left="0.78740157480314965" right="0.78740157480314965" top="0.6692913385826772" bottom="0.43307086614173229" header="0.47244094488188981" footer="0.2362204724409449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2021-04-21T02:22:12Z</dcterms:modified>
</cp:coreProperties>
</file>